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<sst xmlns="http://schemas.openxmlformats.org/spreadsheetml/2006/main" count="1617" uniqueCount="1109">
  <si>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</si>
  <si>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</si>
  <si>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</si>
  <si>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</si>
  <si>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</si>
  <si>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</si>
  <si>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</si>
  <si>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</si>
  <si>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</si>
  <si>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</si>
  <si>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</si>
  <si>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</si>
  <si>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</si>
  <si>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</si>
  <si>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</si>
  <si>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</si>
  <si>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</si>
  <si>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</si>
  <si>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</si>
  <si>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</si>
  <si>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</si>
  <si>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</si>
  <si>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</si>
  <si>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</si>
  <si>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</si>
  <si>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</si>
  <si>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</si>
  <si>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</si>
  <si>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</si>
  <si>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</si>
  <si>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</si>
  <si>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</si>
  <si>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</si>
  <si>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</si>
  <si>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</si>
  <si>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</si>
  <si>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</si>
  <si>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</si>
  <si>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</si>
  <si>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</si>
  <si>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</si>
  <si>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</si>
  <si>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</si>
  <si>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</si>
  <si>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</si>
  <si>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</si>
  <si>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</si>
  <si>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</si>
  <si>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</si>
  <si>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</si>
  <si>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</si>
  <si>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</si>
  <si>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</si>
  <si>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</si>
  <si>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</si>
  <si>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</si>
  <si>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</si>
  <si>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</si>
  <si>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</si>
  <si>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</si>
  <si>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</si>
  <si>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</si>
  <si>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</si>
  <si>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</si>
  <si>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</si>
  <si>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</si>
  <si>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</si>
  <si>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</si>
  <si>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</si>
  <si>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</si>
  <si>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</si>
  <si>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</si>
  <si>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</si>
  <si>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</si>
  <si>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</si>
  <si>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</si>
  <si>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</si>
  <si>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</si>
  <si>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</si>
  <si>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</si>
  <si>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</si>
  <si>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</si>
  <si>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</si>
  <si>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</si>
  <si>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</si>
  <si>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</si>
  <si>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</si>
  <si>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</si>
  <si>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</si>
  <si>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</si>
  <si>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</si>
  <si>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</si>
  <si>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</si>
  <si>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</si>
  <si>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</si>
  <si>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</si>
  <si>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</si>
  <si>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</si>
  <si>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</si>
  <si>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</si>
  <si>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</si>
  <si>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</si>
  <si>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</si>
  <si>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</si>
  <si>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</si>
  <si>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</si>
  <si>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</si>
  <si>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</si>
  <si>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</si>
  <si>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</si>
  <si>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</si>
  <si>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</si>
  <si>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</si>
  <si>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</si>
  <si>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</si>
  <si>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</si>
  <si>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</si>
  <si>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</si>
  <si>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</si>
  <si>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</si>
  <si>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</si>
  <si>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</si>
  <si>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</si>
  <si>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</si>
  <si>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</si>
  <si>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</si>
  <si>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</si>
  <si>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</si>
  <si>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</si>
  <si>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</si>
  <si>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</si>
  <si>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</si>
  <si>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</si>
  <si>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</si>
  <si>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</si>
  <si>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</si>
  <si>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</si>
  <si>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</si>
  <si>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</si>
  <si>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</si>
  <si>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</si>
  <si>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</si>
  <si>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</si>
  <si>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</si>
  <si>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</si>
  <si>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</si>
  <si>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</si>
  <si>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</si>
  <si>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</si>
  <si>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</si>
  <si>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</si>
  <si>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</si>
  <si>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</si>
  <si>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</si>
  <si>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</si>
  <si>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</si>
  <si>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</si>
  <si>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</si>
  <si>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</si>
  <si>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</si>
  <si>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</si>
  <si>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</si>
  <si>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</si>
  <si>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</si>
  <si>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</si>
  <si>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</si>
  <si>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</si>
  <si>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</si>
  <si>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</si>
  <si>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</si>
  <si>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</si>
  <si>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</si>
  <si>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</si>
  <si>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</si>
  <si>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</si>
  <si>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</si>
  <si>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</si>
  <si>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</si>
  <si>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</si>
  <si>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</si>
  <si>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</si>
  <si>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</si>
  <si>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</si>
  <si>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</si>
  <si>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</si>
  <si>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</si>
  <si>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</si>
  <si>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</si>
  <si>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</si>
  <si>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</si>
  <si>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</si>
  <si>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</si>
  <si>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</si>
  <si>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</si>
  <si>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</si>
  <si>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</si>
  <si>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</si>
  <si>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</si>
  <si>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</si>
  <si>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</si>
  <si>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</si>
  <si>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</si>
  <si>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</si>
  <si>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</si>
  <si>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</si>
  <si>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</si>
  <si>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</si>
  <si>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</si>
  <si>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</si>
  <si>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</si>
  <si>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</si>
  <si>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</si>
  <si>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</si>
  <si>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</si>
  <si>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</si>
  <si>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</si>
  <si>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</si>
  <si>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</si>
  <si>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</si>
  <si>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</si>
  <si>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</si>
  <si>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</si>
  <si>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</si>
  <si>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</si>
  <si>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</si>
  <si>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</si>
  <si>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</si>
  <si>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</si>
  <si>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</si>
  <si>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</si>
  <si>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</si>
  <si>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</si>
  <si>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</si>
  <si>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</si>
  <si>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</si>
  <si>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</si>
  <si>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</si>
  <si>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</si>
  <si>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</si>
  <si>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</si>
  <si>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</si>
  <si>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</si>
  <si>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</si>
  <si>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</si>
  <si>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</si>
  <si>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</si>
  <si>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</si>
  <si>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</si>
  <si>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</si>
  <si>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</si>
  <si>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</si>
  <si>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</si>
  <si>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</si>
  <si>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</si>
  <si>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</si>
  <si>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</si>
  <si>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</si>
  <si>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</si>
  <si>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</si>
  <si>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</si>
  <si>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</si>
  <si>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</si>
  <si>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</si>
  <si>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</si>
  <si>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</si>
  <si>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</si>
  <si>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</si>
  <si>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</si>
  <si>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</si>
  <si>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</si>
  <si>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</si>
  <si>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</si>
  <si>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</si>
  <si>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</si>
  <si>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</si>
  <si>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</si>
  <si>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</si>
  <si>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</si>
  <si>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</si>
  <si>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</si>
  <si>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</si>
  <si>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</si>
  <si>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</si>
  <si>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</si>
  <si>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</si>
  <si>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</si>
  <si>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</si>
  <si>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</si>
  <si>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</si>
  <si>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</si>
  <si>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</si>
  <si>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</si>
  <si>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</si>
  <si>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</si>
  <si>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</si>
  <si>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</si>
  <si>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</si>
  <si>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</si>
  <si>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</si>
  <si>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</si>
  <si>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</si>
  <si>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</si>
  <si>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</si>
  <si>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</si>
  <si>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</si>
  <si>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</si>
  <si>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</si>
  <si>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</si>
  <si>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</si>
  <si>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</si>
  <si>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</si>
  <si>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</si>
  <si>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</si>
  <si>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</si>
  <si>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</si>
  <si>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</si>
  <si>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</si>
  <si>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</si>
  <si>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</si>
  <si>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</si>
  <si>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</si>
  <si>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</si>
  <si>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</si>
  <si>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</si>
  <si>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</si>
  <si>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</si>
  <si>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</si>
  <si>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</si>
  <si>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</si>
  <si>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</si>
  <si>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</si>
  <si>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</si>
  <si>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</si>
  <si>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</si>
  <si>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</si>
  <si>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</si>
  <si>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</si>
  <si>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</si>
  <si>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</si>
  <si>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</si>
  <si>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</si>
  <si>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</si>
  <si>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</si>
  <si>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</si>
  <si>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</si>
  <si>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</si>
  <si>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</si>
  <si>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</si>
  <si>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</si>
  <si>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</si>
  <si>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</si>
  <si>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</si>
  <si>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</si>
  <si>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</si>
  <si>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</si>
  <si>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</si>
  <si>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</si>
  <si>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</si>
  <si>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</si>
  <si>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</si>
  <si>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</si>
  <si>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</si>
  <si>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</si>
  <si>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</si>
  <si>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</si>
  <si>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</si>
  <si>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</si>
  <si>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</si>
  <si>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</si>
  <si>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</si>
  <si>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</si>
  <si>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</si>
  <si>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</si>
  <si>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</si>
  <si>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</si>
  <si>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</si>
  <si>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</si>
  <si>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</si>
  <si>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</si>
  <si>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</si>
  <si>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</si>
  <si>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</si>
  <si>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</si>
  <si>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</si>
  <si>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</si>
  <si>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</si>
  <si>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</si>
  <si>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</si>
  <si>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</si>
  <si>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</si>
  <si>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</si>
  <si>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</si>
  <si>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</si>
  <si>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</si>
  <si>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</si>
  <si>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</si>
  <si>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</si>
  <si>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</si>
  <si>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</si>
  <si>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</si>
  <si>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</si>
  <si>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</si>
  <si>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</si>
  <si>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</si>
  <si>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</si>
  <si>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</si>
  <si>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</si>
  <si>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</si>
  <si>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</si>
  <si>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</si>
  <si>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</si>
  <si>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</si>
  <si>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</si>
  <si>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</si>
  <si>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</si>
  <si>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</si>
  <si>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</si>
  <si>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</si>
  <si>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</si>
  <si>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</si>
  <si>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</si>
  <si>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</si>
  <si>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</si>
  <si>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</si>
  <si>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</si>
  <si>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</si>
  <si>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</si>
  <si>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</si>
  <si>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</si>
  <si>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</si>
  <si>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</si>
  <si>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</si>
  <si>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</si>
  <si>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</si>
  <si>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</si>
  <si>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</si>
  <si>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</si>
  <si>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</si>
  <si>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</si>
  <si>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</si>
  <si>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</si>
  <si>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</si>
  <si>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</si>
  <si>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</si>
  <si>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</si>
  <si>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</si>
  <si>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</si>
  <si>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</si>
  <si>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</si>
  <si>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</si>
  <si>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</si>
  <si>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</si>
  <si>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</si>
  <si>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</si>
  <si>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</si>
  <si>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</si>
  <si>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</si>
  <si>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</si>
  <si>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</si>
  <si>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</si>
  <si>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</si>
  <si>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</si>
  <si>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</si>
  <si>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</si>
  <si>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</si>
  <si>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</si>
  <si>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</si>
  <si>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</si>
  <si>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</si>
  <si>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</si>
  <si>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</si>
  <si>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</si>
  <si>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</si>
  <si>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</si>
  <si>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</si>
  <si>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</si>
  <si>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</si>
  <si>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</si>
  <si>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</si>
  <si>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</si>
  <si>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</si>
  <si>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</si>
  <si>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</si>
  <si>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</si>
  <si>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</si>
  <si>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</si>
  <si>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</si>
  <si>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</si>
  <si>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</si>
  <si>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</si>
  <si>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</si>
  <si>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</si>
  <si>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</si>
  <si>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</si>
  <si>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</si>
  <si>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</si>
  <si>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</si>
  <si>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</si>
  <si>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</si>
  <si>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</si>
  <si>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</si>
  <si>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</si>
  <si>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</si>
  <si>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</si>
  <si>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</si>
  <si>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</si>
  <si>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</si>
  <si>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</si>
  <si>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</si>
  <si>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</si>
  <si>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</si>
  <si>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</si>
  <si>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</si>
  <si>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</si>
  <si>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</si>
  <si>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</si>
  <si>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</si>
  <si>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</si>
  <si>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</si>
  <si>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</si>
  <si>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</si>
  <si>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</si>
  <si>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</si>
  <si>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</si>
  <si>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</si>
  <si>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</si>
  <si>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</si>
  <si>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</si>
  <si>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</si>
  <si>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</si>
  <si>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</si>
  <si>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</si>
  <si>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</si>
  <si>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</si>
  <si>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</si>
  <si>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</si>
  <si>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</si>
  <si>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</si>
  <si>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</si>
  <si>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</si>
  <si>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</si>
  <si>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</si>
  <si>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</si>
  <si>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</si>
  <si>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</si>
  <si>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</si>
  <si>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</si>
  <si>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</si>
  <si>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</si>
  <si>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</si>
  <si>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</si>
  <si>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</si>
  <si>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</si>
  <si>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</si>
  <si>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</si>
  <si>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</si>
  <si>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</si>
  <si>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</si>
  <si>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</si>
  <si>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</si>
  <si>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</si>
  <si>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</si>
  <si>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</si>
  <si>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</si>
  <si>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</si>
  <si>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</si>
  <si>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</si>
  <si>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</si>
  <si>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</si>
  <si>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</si>
  <si>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</si>
  <si>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</si>
  <si>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</si>
  <si>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</si>
  <si>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</si>
  <si>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</si>
  <si>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</si>
  <si>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</si>
  <si>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</si>
  <si>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</si>
  <si>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</si>
  <si>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</si>
  <si>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</si>
  <si>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</si>
  <si>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</si>
  <si>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</si>
  <si>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</si>
  <si>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</si>
  <si>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</si>
  <si>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</si>
  <si>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</si>
  <si>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</si>
  <si>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</si>
  <si>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</si>
  <si>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</si>
  <si>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</si>
  <si>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</si>
  <si>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</si>
  <si>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</si>
  <si>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</si>
  <si>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</si>
  <si>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</si>
  <si>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</si>
  <si>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</si>
  <si>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</si>
  <si>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</si>
  <si>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</si>
  <si>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</si>
  <si>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</si>
  <si>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</si>
  <si>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</si>
  <si>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</si>
  <si>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</si>
  <si>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</si>
  <si>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</si>
  <si>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</si>
  <si>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</si>
  <si>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</si>
  <si>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</si>
  <si>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</si>
  <si>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</si>
  <si>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</si>
  <si>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</si>
  <si>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</si>
  <si>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</si>
  <si>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</si>
  <si>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</si>
  <si>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</si>
  <si>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</si>
  <si>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</si>
  <si>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</si>
  <si>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</si>
  <si>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</si>
  <si>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</si>
  <si>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</si>
  <si>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</si>
  <si>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</si>
  <si>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</si>
  <si>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</si>
  <si>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</si>
  <si>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</si>
  <si>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</si>
  <si>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</si>
  <si>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</si>
  <si>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</si>
  <si>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</si>
  <si>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</si>
  <si>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</si>
  <si>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</si>
  <si>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</si>
  <si>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</si>
  <si>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</si>
  <si>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</si>
  <si>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</si>
  <si>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</si>
  <si>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</si>
  <si>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</si>
  <si>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</si>
  <si>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</si>
  <si>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</si>
  <si>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</si>
  <si>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</si>
  <si>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</si>
  <si>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</si>
  <si>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</si>
  <si>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</si>
  <si>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</si>
  <si>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</si>
  <si>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</si>
  <si>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</si>
  <si>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</si>
  <si>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</si>
  <si>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</si>
  <si>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</si>
  <si>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</si>
  <si>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</si>
  <si>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</si>
  <si>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</si>
  <si>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</si>
  <si>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</si>
  <si>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</si>
  <si>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</si>
  <si>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</si>
  <si>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</si>
  <si>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</si>
  <si>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</si>
  <si>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</si>
  <si>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</si>
  <si>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</si>
  <si>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</si>
  <si>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</si>
  <si>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</si>
  <si>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</si>
  <si>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</si>
  <si>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</si>
  <si>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</si>
  <si>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</si>
  <si>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</si>
  <si>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</si>
  <si>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</si>
  <si>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</si>
  <si>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</si>
  <si>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</si>
  <si>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</si>
  <si>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</si>
  <si>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</si>
  <si>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</si>
  <si>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</si>
  <si>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</si>
  <si>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</si>
  <si>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</si>
  <si>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</si>
  <si>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</si>
  <si>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</si>
  <si>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</si>
  <si>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</si>
  <si>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</si>
  <si>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</si>
  <si>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</si>
  <si>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</si>
  <si>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</si>
  <si>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</si>
  <si>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</si>
  <si>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</si>
  <si>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</si>
  <si>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</si>
  <si>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</si>
  <si>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</si>
  <si>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</si>
  <si>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</si>
  <si>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</si>
  <si>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</si>
  <si>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</si>
  <si>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</si>
  <si>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</si>
  <si>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</si>
  <si>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</si>
  <si>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</si>
  <si>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</si>
  <si>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</si>
  <si>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</si>
  <si>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</si>
  <si>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</si>
  <si>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</si>
  <si>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</si>
  <si>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</si>
  <si>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</si>
  <si>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</si>
  <si>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</si>
  <si>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</si>
  <si>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</si>
  <si>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</si>
  <si>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</si>
  <si>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</si>
  <si>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</si>
  <si>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</si>
  <si>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</si>
  <si>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</si>
  <si>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</si>
  <si>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</si>
  <si>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</si>
  <si>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</si>
  <si>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</si>
  <si>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</si>
  <si>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</si>
  <si>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</si>
  <si>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</si>
  <si>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</si>
  <si>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</si>
  <si>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</si>
  <si>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</si>
  <si>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</si>
  <si>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</si>
  <si>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</si>
  <si>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</si>
  <si>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</si>
  <si>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</si>
  <si>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</si>
  <si>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</si>
  <si>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</si>
  <si>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</si>
  <si>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</si>
  <si>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</si>
  <si>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</si>
  <si>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</si>
  <si>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</si>
  <si>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</si>
  <si>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</si>
  <si>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</si>
  <si>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</si>
  <si>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</si>
  <si>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</si>
  <si>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</si>
  <si>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</si>
  <si>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</si>
  <si>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</si>
  <si>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</si>
  <si>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</si>
  <si>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</si>
  <si>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</si>
  <si>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</si>
  <si>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</si>
  <si>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</si>
  <si>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</si>
  <si>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</si>
  <si>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</si>
  <si>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</si>
  <si>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</si>
  <si>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</si>
  <si>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</si>
  <si>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</si>
  <si>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</si>
  <si>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</si>
  <si>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</si>
  <si>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</si>
  <si>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</si>
  <si>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</si>
  <si>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</si>
  <si>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</si>
  <si>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</si>
  <si>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</si>
  <si>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</si>
  <si>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</si>
  <si>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</si>
  <si>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</si>
  <si>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</si>
  <si>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</si>
  <si>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</si>
  <si>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</si>
  <si>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</si>
  <si>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</si>
  <si>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</si>
  <si>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</si>
  <si>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</si>
  <si>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</si>
  <si>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</si>
  <si>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</si>
  <si>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</si>
  <si>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</si>
  <si>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</si>
  <si>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</si>
  <si>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</si>
  <si>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</si>
  <si>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</si>
  <si>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</si>
  <si>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</si>
  <si>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</si>
  <si>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</si>
  <si>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</si>
  <si>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</si>
  <si>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</si>
  <si>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</si>
  <si>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</si>
  <si>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</si>
  <si>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</si>
  <si>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</si>
  <si>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</si>
  <si>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</si>
  <si>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</si>
  <si>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</si>
  <si>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</si>
  <si>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</si>
  <si>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</si>
  <si>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</si>
  <si>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</si>
  <si>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</si>
  <si>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</si>
  <si>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</si>
  <si>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</si>
  <si>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</si>
  <si>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</si>
  <si>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</si>
  <si>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</si>
  <si>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</si>
  <si>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</si>
  <si>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</si>
  <si>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</si>
  <si>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</si>
  <si>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</si>
  <si>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</si>
  <si>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</si>
  <si>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</si>
  <si>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</si>
  <si>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</si>
  <si>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</si>
  <si>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</si>
  <si>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</si>
  <si>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</si>
  <si>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</si>
  <si>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</si>
  <si>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</si>
  <si>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</si>
  <si>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</si>
  <si>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</si>
  <si>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</si>
  <si>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</si>
  <si>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</si>
  <si>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</si>
  <si>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</si>
  <si>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</si>
  <si>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</si>
  <si>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</si>
  <si>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</si>
  <si>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</si>
  <si>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</si>
  <si>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</si>
  <si>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</si>
  <si>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</si>
  <si>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</si>
  <si>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</si>
  <si>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</si>
  <si>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</si>
  <si>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</si>
  <si>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</si>
  <si>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</si>
  <si>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</si>
  <si>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</si>
  <si>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</si>
  <si>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</si>
  <si>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</si>
  <si>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</si>
  <si>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</si>
  <si>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</si>
  <si>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</si>
  <si>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</si>
  <si>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</si>
  <si>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</si>
  <si>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</si>
  <si>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</si>
  <si>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</si>
  <si>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</si>
  <si>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</si>
  <si>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</si>
  <si>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</si>
  <si>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</si>
  <si>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</si>
  <si>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</si>
  <si>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</si>
  <si>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</si>
  <si>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</si>
  <si>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</si>
  <si>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</si>
  <si>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</si>
  <si>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</si>
  <si>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</si>
  <si>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</si>
  <si>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</si>
  <si>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</si>
  <si>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</si>
  <si>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</si>
  <si>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</si>
  <si>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</si>
  <si>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</si>
  <si>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</si>
  <si>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</si>
  <si>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</si>
  <si>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</si>
  <si>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</si>
  <si>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</si>
  <si>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</si>
  <si>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</si>
  <si>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</si>
  <si>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</si>
  <si>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</si>
  <si>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</si>
  <si>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</si>
  <si>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</si>
  <si>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</si>
  <si>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</si>
  <si>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</si>
  <si>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</si>
  <si>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</si>
  <si>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</si>
  <si>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</si>
  <si>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</si>
  <si>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</si>
  <si>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</si>
  <si>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</si>
  <si>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</si>
  <si>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</si>
  <si>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</si>
  <si>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</si>
  <si>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</si>
  <si>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</si>
  <si>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</si>
  <si>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</si>
  <si>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</si>
  <si>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</si>
  <si>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</si>
  <si>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</si>
  <si>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</si>
  <si>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</si>
  <si>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</si>
  <si>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</si>
  <si>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</si>
  <si>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</si>
  <si>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</si>
  <si>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</si>
  <si>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</si>
  <si>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</si>
  <si>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</si>
  <si>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</si>
  <si>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</si>
  <si>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</si>
  <si>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</si>
  <si>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</si>
  <si>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</si>
  <si>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</si>
  <si>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</si>
  <si>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</si>
  <si>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</si>
  <si>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</si>
  <si>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</si>
  <si>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</si>
  <si>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</si>
  <si>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</si>
  <si>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</si>
  <si>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</si>
  <si>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</si>
  <si>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</si>
  <si>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</si>
  <si>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</si>
  <si>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</si>
  <si>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</si>
  <si>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</si>
  <si>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</si>
  <si>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</si>
  <si>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</si>
  <si>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</si>
  <si>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</si>
  <si>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</si>
  <si>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</si>
  <si>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</si>
  <si>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</si>
  <si>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</si>
  <si>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</si>
  <si>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</si>
  <si>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</si>
  <si>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</si>
  <si>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</si>
  <si>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</si>
  <si>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</si>
  <si>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</si>
  <si>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</si>
  <si>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</si>
  <si>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</si>
  <si>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</si>
  <si>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</si>
  <si>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</si>
  <si>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</si>
  <si>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</si>
  <si>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</si>
  <si>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</si>
  <si>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</si>
  <si>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</si>
  <si>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</si>
  <si>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</si>
  <si>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t>
  </si>
  <si>
    <t>Emanet işlemleri Süreci</t>
  </si>
  <si>
    <t>SGK-Emekli Kesenekleri İşlemleri Süreci</t>
  </si>
  <si>
    <t>Kurumlardan Bildirgelerin Gelmesiyle Başlar, Sosyal Güvenlik kurumuna Gönderilmesiyle Sona erer.</t>
  </si>
  <si>
    <t>Rize Defterdarlığı</t>
  </si>
  <si>
    <t>Muhasebe Müdürlüğü</t>
  </si>
  <si>
    <t xml:space="preserve">SGK-Emekli Kesenekleri İşlemleri Süreci </t>
  </si>
  <si>
    <t>Zuhal SUNGUR</t>
  </si>
  <si>
    <t xml:space="preserve">     Defterdarlık Uzmanı</t>
  </si>
  <si>
    <t>Muhasebe İşlemleri Görevlisi</t>
  </si>
  <si>
    <t>Muhasebe İşlemleri Sorumlusu</t>
  </si>
  <si>
    <t>Muhasebe Yetkilisi</t>
  </si>
  <si>
    <t>Bilgisayar</t>
  </si>
  <si>
    <t>Yazıcı</t>
  </si>
  <si>
    <t>Telefon</t>
  </si>
  <si>
    <t>Fotokopi Makinesi</t>
  </si>
  <si>
    <t>Say2000i</t>
  </si>
  <si>
    <t>Harcama birimlerinden bildirgelerin gelmesi</t>
  </si>
  <si>
    <t>SGK bildirgeleri</t>
  </si>
  <si>
    <t>1</t>
  </si>
  <si>
    <t>Emekli kesenekleri icmal ve ihbar fişi</t>
  </si>
  <si>
    <t>2</t>
  </si>
  <si>
    <t>Muhasebe işlem fişi</t>
  </si>
  <si>
    <t>3</t>
  </si>
  <si>
    <t>Sgk Bildirgeleri</t>
  </si>
  <si>
    <t>Emekli Kesenekleri İcmal ve İhbar Fişi</t>
  </si>
  <si>
    <t>Emekli Kesenekleri İcmal Ve ihbar fişinin alınması</t>
  </si>
  <si>
    <t>Her Seferinde</t>
  </si>
  <si>
    <t>Muhasebe işlem Görevlisi</t>
  </si>
  <si>
    <t>Say 2000i</t>
  </si>
  <si>
    <t>Sistemden Emekli Kesenekleri İcmal ve İhbar Fişi alınır.</t>
  </si>
  <si>
    <t>SGK bildirgelerinin Say 2000i'de oluşturulması</t>
  </si>
  <si>
    <t>Harcama birimi SGK bildirgesi Emekli Kesenekleri icmal ve ihbar fişiyle uyumlu değilse harcama birimine İade edilir.</t>
  </si>
  <si>
    <t>Sgk bildirgelerinin uyumsuz olması</t>
  </si>
  <si>
    <t>Harcama birimi SGK bildirgesi Emekli Kesenekleri icmal ve ihbar fişiyle uyumluysa 5510 öncesi,Sonrası,İşçiler Seçilerek ekrana gelen formda ilgili ay girilerek emanet bulunur ve gönderme işlemi tamamlanır.</t>
  </si>
  <si>
    <t>Muhasebe İşlem Sorumlusu</t>
  </si>
  <si>
    <t>Yazılım Aracılığı İle</t>
  </si>
  <si>
    <t>Tek Yönlü</t>
  </si>
  <si>
    <t>Onay Alma</t>
  </si>
  <si>
    <t>Yazılı</t>
  </si>
  <si>
    <t>Çift Yönlü</t>
  </si>
  <si>
    <t>Bilgi Verme</t>
  </si>
  <si>
    <t>SGK Emekli Kesenekleri İşlem Süreci İletişim Akış Diyagramı</t>
  </si>
  <si>
    <t>(0464) 213 03 38</t>
  </si>
  <si>
    <t>zsungur@muhasebat.gov.tr</t>
  </si>
  <si>
    <t>Rize Defterdarlık Muhasebe müd.</t>
  </si>
  <si>
    <t>Defterdarlık Uzmanı</t>
  </si>
  <si>
    <t>Bildirgelerin Zamanında Gönderilmesinin Sağlaması.</t>
  </si>
  <si>
    <t>5510 Sayılı Sosyal sigortalar ve Genel Sağlık Sigortası Kanunu</t>
  </si>
  <si>
    <t>Md 3-4-7-8-9-60-61-80-81-86-87-88-89-90-96</t>
  </si>
  <si>
    <t>Merkezi Yönetim Muhasebe Yönetmeliği</t>
  </si>
  <si>
    <t>Md 280-281-282</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</si>
</sst>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theme="1"/>
      <name val="Tahoma"/>
      <family val="2"/>
      <charset val="162"/>
    </font>
    <font>
      <sz val="10"/>
      <color indexed="8"/>
      <name val="Tahoma"/>
      <family val="2"/>
      <charset val="162"/>
    </font>
    <font>
      <sz val="10"/>
      <color rgb="FF000000"/>
      <name val="Tahoma"/>
      <family val="2"/>
      <charset val="162"/>
    </font>
    <font>
      <u/>
      <sz val="11"/>
      <color theme="10"/>
      <name val="Tahoma"/>
      <family val="2"/>
      <charset val="162"/>
    </font>
    <font>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26" xfId="0" applyFont="1" applyBorder="1"/>
    <xf numFmtId="0" fontId="40" fillId="0" borderId="1" xfId="0" applyFont="1" applyBorder="1" applyProtection="1">
      <protection locked="0"/>
    </xf>
    <xf numFmtId="49" fontId="40" fillId="0" borderId="1" xfId="0" applyNumberFormat="1" applyFont="1" applyBorder="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38"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1" fillId="0" borderId="0" xfId="0" applyFont="1" applyAlignment="1">
      <alignment wrapText="1"/>
    </xf>
    <xf numFmtId="0" fontId="40" fillId="3" borderId="1" xfId="0" applyFont="1" applyFill="1" applyBorder="1" applyAlignment="1" applyProtection="1">
      <alignment wrapText="1"/>
      <protection locked="0"/>
    </xf>
    <xf numFmtId="0" fontId="42" fillId="3" borderId="1" xfId="1" applyFont="1" applyFill="1" applyBorder="1" applyAlignment="1" applyProtection="1">
      <alignment wrapText="1"/>
      <protection locked="0"/>
    </xf>
    <xf numFmtId="0" fontId="40" fillId="5" borderId="1" xfId="0" applyFont="1" applyFill="1" applyBorder="1" applyAlignment="1" applyProtection="1">
      <alignment wrapText="1"/>
      <protection locked="0"/>
    </xf>
    <xf numFmtId="0" fontId="43" fillId="3" borderId="0" xfId="0" applyFont="1" applyFill="1"/>
    <xf numFmtId="0" fontId="41" fillId="0" borderId="1" xfId="0" applyFont="1" applyBorder="1" applyAlignment="1">
      <alignment wrapText="1"/>
    </xf>
    <xf numFmtId="0" fontId="40" fillId="3" borderId="1" xfId="0" applyFont="1" applyFill="1" applyBorder="1" applyProtection="1">
      <protection locked="0"/>
    </xf>
    <xf numFmtId="0" fontId="39" fillId="3" borderId="1" xfId="0" applyFont="1" applyFill="1" applyBorder="1" applyAlignment="1" applyProtection="1">
      <alignment wrapText="1"/>
      <protection locked="0"/>
    </xf>
    <xf numFmtId="0" fontId="38" fillId="0" borderId="0" xfId="0" applyFont="1" applyAlignment="1">
      <alignment horizontal="center" wrapText="1"/>
    </xf>
    <xf numFmtId="0" fontId="35" fillId="3" borderId="1" xfId="1" applyFill="1" applyBorder="1" applyAlignment="1" applyProtection="1">
      <protection locked="0"/>
    </xf>
    <xf numFmtId="0" fontId="40" fillId="0" borderId="0" xfId="0" applyFont="1" applyAlignment="1" applyProtection="1">
      <alignment vertical="center" wrapText="1"/>
      <protection locked="0"/>
    </xf>
    <xf numFmtId="0" fontId="40" fillId="0" borderId="1" xfId="0" applyFont="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265043</xdr:colOff>
      <xdr:row>3</xdr:row>
      <xdr:rowOff>124238</xdr:rowOff>
    </xdr:from>
    <xdr:to>
      <xdr:col>5</xdr:col>
      <xdr:colOff>215347</xdr:colOff>
      <xdr:row>6</xdr:row>
      <xdr:rowOff>140804</xdr:rowOff>
    </xdr:to>
    <xdr:sp macro="" textlink="">
      <xdr:nvSpPr>
        <xdr:cNvPr id="2" name="4 Akış Çizelgesi: Sonlandırıcı"/>
        <xdr:cNvSpPr/>
      </xdr:nvSpPr>
      <xdr:spPr>
        <a:xfrm>
          <a:off x="2327413" y="786847"/>
          <a:ext cx="1325217" cy="563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Harcama</a:t>
          </a:r>
          <a:r>
            <a:rPr lang="tr-TR" sz="1000" baseline="0">
              <a:latin typeface="Tahoma" panose="020B0604030504040204" pitchFamily="34" charset="0"/>
              <a:ea typeface="Tahoma" panose="020B0604030504040204" pitchFamily="34" charset="0"/>
              <a:cs typeface="Tahoma" panose="020B0604030504040204" pitchFamily="34" charset="0"/>
            </a:rPr>
            <a:t> Birimlerinden </a:t>
          </a:r>
          <a:r>
            <a:rPr lang="tr-TR" sz="1000">
              <a:latin typeface="Tahoma" panose="020B0604030504040204" pitchFamily="34" charset="0"/>
              <a:ea typeface="Tahoma" panose="020B0604030504040204" pitchFamily="34" charset="0"/>
              <a:cs typeface="Tahoma" panose="020B0604030504040204" pitchFamily="34" charset="0"/>
            </a:rPr>
            <a:t> Bildirgelerin Gelmesi</a:t>
          </a:r>
        </a:p>
      </xdr:txBody>
    </xdr:sp>
    <xdr:clientData/>
  </xdr:twoCellAnchor>
  <xdr:twoCellAnchor>
    <xdr:from>
      <xdr:col>3</xdr:col>
      <xdr:colOff>173934</xdr:colOff>
      <xdr:row>8</xdr:row>
      <xdr:rowOff>8282</xdr:rowOff>
    </xdr:from>
    <xdr:to>
      <xdr:col>5</xdr:col>
      <xdr:colOff>323021</xdr:colOff>
      <xdr:row>11</xdr:row>
      <xdr:rowOff>66261</xdr:rowOff>
    </xdr:to>
    <xdr:sp macro="" textlink="">
      <xdr:nvSpPr>
        <xdr:cNvPr id="3" name="1 Akış Çizelgesi: İşlem"/>
        <xdr:cNvSpPr/>
      </xdr:nvSpPr>
      <xdr:spPr>
        <a:xfrm>
          <a:off x="2236304" y="1581978"/>
          <a:ext cx="1524000"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Sistemden</a:t>
          </a:r>
          <a:r>
            <a:rPr lang="tr-TR" sz="1000" baseline="0">
              <a:latin typeface="Tahoma" panose="020B0604030504040204" pitchFamily="34" charset="0"/>
              <a:ea typeface="Tahoma" panose="020B0604030504040204" pitchFamily="34" charset="0"/>
              <a:cs typeface="Tahoma" panose="020B0604030504040204" pitchFamily="34" charset="0"/>
            </a:rPr>
            <a:t> Emekli Kesenekleri İcmal ve İhbar Fişinin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10512</xdr:colOff>
      <xdr:row>12</xdr:row>
      <xdr:rowOff>28003</xdr:rowOff>
    </xdr:from>
    <xdr:to>
      <xdr:col>4</xdr:col>
      <xdr:colOff>523397</xdr:colOff>
      <xdr:row>13</xdr:row>
      <xdr:rowOff>42665</xdr:rowOff>
    </xdr:to>
    <xdr:sp macro="" textlink="">
      <xdr:nvSpPr>
        <xdr:cNvPr id="5" name="5 Akış Çizelgesi: Karar"/>
        <xdr:cNvSpPr/>
      </xdr:nvSpPr>
      <xdr:spPr>
        <a:xfrm>
          <a:off x="2760338" y="2330568"/>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505240</xdr:colOff>
      <xdr:row>7</xdr:row>
      <xdr:rowOff>165653</xdr:rowOff>
    </xdr:from>
    <xdr:to>
      <xdr:col>7</xdr:col>
      <xdr:colOff>265043</xdr:colOff>
      <xdr:row>11</xdr:row>
      <xdr:rowOff>104705</xdr:rowOff>
    </xdr:to>
    <xdr:sp macro="" textlink="">
      <xdr:nvSpPr>
        <xdr:cNvPr id="7" name="7 Akış Çizelgesi: Belge"/>
        <xdr:cNvSpPr/>
      </xdr:nvSpPr>
      <xdr:spPr>
        <a:xfrm>
          <a:off x="3942523" y="1557131"/>
          <a:ext cx="1134716" cy="6679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a:p>
          <a:r>
            <a:rPr lang="tr-TR" sz="1000">
              <a:latin typeface="Tahoma" panose="020B0604030504040204" pitchFamily="34" charset="0"/>
              <a:ea typeface="Tahoma" panose="020B0604030504040204" pitchFamily="34" charset="0"/>
              <a:cs typeface="Tahoma" panose="020B0604030504040204" pitchFamily="34" charset="0"/>
            </a:rPr>
            <a:t>Emekli Kesenekleri İcmal Ve İhbar Fişi</a:t>
          </a:r>
        </a:p>
      </xdr:txBody>
    </xdr:sp>
    <xdr:clientData/>
  </xdr:twoCellAnchor>
  <xdr:twoCellAnchor>
    <xdr:from>
      <xdr:col>1</xdr:col>
      <xdr:colOff>646042</xdr:colOff>
      <xdr:row>7</xdr:row>
      <xdr:rowOff>91206</xdr:rowOff>
    </xdr:from>
    <xdr:to>
      <xdr:col>2</xdr:col>
      <xdr:colOff>685443</xdr:colOff>
      <xdr:row>9</xdr:row>
      <xdr:rowOff>57023</xdr:rowOff>
    </xdr:to>
    <xdr:sp macro="" textlink="">
      <xdr:nvSpPr>
        <xdr:cNvPr id="8" name="15 Akış Çizelgesi: Manyetik Disk"/>
        <xdr:cNvSpPr/>
      </xdr:nvSpPr>
      <xdr:spPr>
        <a:xfrm>
          <a:off x="1333499" y="1482684"/>
          <a:ext cx="726857"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1</xdr:col>
      <xdr:colOff>604631</xdr:colOff>
      <xdr:row>9</xdr:row>
      <xdr:rowOff>162227</xdr:rowOff>
    </xdr:from>
    <xdr:to>
      <xdr:col>3</xdr:col>
      <xdr:colOff>10086</xdr:colOff>
      <xdr:row>11</xdr:row>
      <xdr:rowOff>39052</xdr:rowOff>
    </xdr:to>
    <xdr:sp macro="" textlink="">
      <xdr:nvSpPr>
        <xdr:cNvPr id="9" name="43 Çerçeve"/>
        <xdr:cNvSpPr/>
      </xdr:nvSpPr>
      <xdr:spPr>
        <a:xfrm>
          <a:off x="1292088" y="1918140"/>
          <a:ext cx="780368" cy="2412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Raporlar</a:t>
          </a:r>
        </a:p>
      </xdr:txBody>
    </xdr:sp>
    <xdr:clientData/>
  </xdr:twoCellAnchor>
  <xdr:twoCellAnchor>
    <xdr:from>
      <xdr:col>1</xdr:col>
      <xdr:colOff>455542</xdr:colOff>
      <xdr:row>29</xdr:row>
      <xdr:rowOff>81282</xdr:rowOff>
    </xdr:from>
    <xdr:to>
      <xdr:col>3</xdr:col>
      <xdr:colOff>588064</xdr:colOff>
      <xdr:row>31</xdr:row>
      <xdr:rowOff>78026</xdr:rowOff>
    </xdr:to>
    <xdr:sp macro="" textlink="">
      <xdr:nvSpPr>
        <xdr:cNvPr id="11" name="1 Akış Çizelgesi: İşlem"/>
        <xdr:cNvSpPr/>
      </xdr:nvSpPr>
      <xdr:spPr>
        <a:xfrm>
          <a:off x="1142999" y="5481543"/>
          <a:ext cx="1507435" cy="3611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MİF'in</a:t>
          </a:r>
          <a:r>
            <a:rPr lang="tr-TR" sz="1000" baseline="0">
              <a:latin typeface="Tahoma" panose="020B0604030504040204" pitchFamily="34" charset="0"/>
              <a:ea typeface="Tahoma" panose="020B0604030504040204" pitchFamily="34" charset="0"/>
              <a:cs typeface="Tahoma" panose="020B0604030504040204" pitchFamily="34" charset="0"/>
            </a:rPr>
            <a:t>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82827</xdr:colOff>
      <xdr:row>16</xdr:row>
      <xdr:rowOff>12496</xdr:rowOff>
    </xdr:from>
    <xdr:to>
      <xdr:col>6</xdr:col>
      <xdr:colOff>637761</xdr:colOff>
      <xdr:row>19</xdr:row>
      <xdr:rowOff>66260</xdr:rowOff>
    </xdr:to>
    <xdr:sp macro="" textlink="">
      <xdr:nvSpPr>
        <xdr:cNvPr id="12" name="1 Akış Çizelgesi: İşlem"/>
        <xdr:cNvSpPr/>
      </xdr:nvSpPr>
      <xdr:spPr>
        <a:xfrm>
          <a:off x="3520110" y="3043931"/>
          <a:ext cx="1242390" cy="6004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Kesenek</a:t>
          </a:r>
          <a:r>
            <a:rPr lang="tr-TR" sz="1000" baseline="0">
              <a:latin typeface="Tahoma" panose="020B0604030504040204" pitchFamily="34" charset="0"/>
              <a:ea typeface="Tahoma" panose="020B0604030504040204" pitchFamily="34" charset="0"/>
              <a:cs typeface="Tahoma" panose="020B0604030504040204" pitchFamily="34" charset="0"/>
            </a:rPr>
            <a:t> Bildirgesinin</a:t>
          </a:r>
          <a:r>
            <a:rPr lang="tr-TR" sz="1000">
              <a:latin typeface="Tahoma" panose="020B0604030504040204" pitchFamily="34" charset="0"/>
              <a:ea typeface="Tahoma" panose="020B0604030504040204" pitchFamily="34" charset="0"/>
              <a:cs typeface="Tahoma" panose="020B0604030504040204" pitchFamily="34" charset="0"/>
            </a:rPr>
            <a:t> Harcama Birimine İade Edilmesi</a:t>
          </a:r>
        </a:p>
      </xdr:txBody>
    </xdr:sp>
    <xdr:clientData/>
  </xdr:twoCellAnchor>
  <xdr:twoCellAnchor>
    <xdr:from>
      <xdr:col>2</xdr:col>
      <xdr:colOff>85057</xdr:colOff>
      <xdr:row>14</xdr:row>
      <xdr:rowOff>29918</xdr:rowOff>
    </xdr:from>
    <xdr:to>
      <xdr:col>3</xdr:col>
      <xdr:colOff>202290</xdr:colOff>
      <xdr:row>15</xdr:row>
      <xdr:rowOff>44573</xdr:rowOff>
    </xdr:to>
    <xdr:sp macro="" textlink="">
      <xdr:nvSpPr>
        <xdr:cNvPr id="14" name="4 Akış Çizelgesi: Sonlandırıcı"/>
        <xdr:cNvSpPr/>
      </xdr:nvSpPr>
      <xdr:spPr>
        <a:xfrm>
          <a:off x="1459970" y="2696918"/>
          <a:ext cx="804690"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Uyumlu</a:t>
          </a:r>
        </a:p>
      </xdr:txBody>
    </xdr:sp>
    <xdr:clientData/>
  </xdr:twoCellAnchor>
  <xdr:twoCellAnchor>
    <xdr:from>
      <xdr:col>5</xdr:col>
      <xdr:colOff>290529</xdr:colOff>
      <xdr:row>13</xdr:row>
      <xdr:rowOff>143009</xdr:rowOff>
    </xdr:from>
    <xdr:to>
      <xdr:col>6</xdr:col>
      <xdr:colOff>407761</xdr:colOff>
      <xdr:row>14</xdr:row>
      <xdr:rowOff>157664</xdr:rowOff>
    </xdr:to>
    <xdr:sp macro="" textlink="">
      <xdr:nvSpPr>
        <xdr:cNvPr id="15" name="4 Akış Çizelgesi: Sonlandırıcı"/>
        <xdr:cNvSpPr/>
      </xdr:nvSpPr>
      <xdr:spPr>
        <a:xfrm>
          <a:off x="3727812" y="2627792"/>
          <a:ext cx="804688"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Uyumsuz</a:t>
          </a:r>
        </a:p>
      </xdr:txBody>
    </xdr:sp>
    <xdr:clientData/>
  </xdr:twoCellAnchor>
  <xdr:twoCellAnchor>
    <xdr:from>
      <xdr:col>1</xdr:col>
      <xdr:colOff>430694</xdr:colOff>
      <xdr:row>21</xdr:row>
      <xdr:rowOff>54131</xdr:rowOff>
    </xdr:from>
    <xdr:to>
      <xdr:col>3</xdr:col>
      <xdr:colOff>571498</xdr:colOff>
      <xdr:row>24</xdr:row>
      <xdr:rowOff>173935</xdr:rowOff>
    </xdr:to>
    <xdr:sp macro="" textlink="">
      <xdr:nvSpPr>
        <xdr:cNvPr id="16" name="1 Akış Çizelgesi: İşlem"/>
        <xdr:cNvSpPr/>
      </xdr:nvSpPr>
      <xdr:spPr>
        <a:xfrm>
          <a:off x="1118151" y="3996653"/>
          <a:ext cx="1515717" cy="666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Emanet Bul Butonuna Basılarak Bildirge Tutarlarının Tümünün Seçilmesi</a:t>
          </a:r>
        </a:p>
      </xdr:txBody>
    </xdr:sp>
    <xdr:clientData/>
  </xdr:twoCellAnchor>
  <xdr:twoCellAnchor>
    <xdr:from>
      <xdr:col>1</xdr:col>
      <xdr:colOff>405847</xdr:colOff>
      <xdr:row>16</xdr:row>
      <xdr:rowOff>3258</xdr:rowOff>
    </xdr:from>
    <xdr:to>
      <xdr:col>3</xdr:col>
      <xdr:colOff>579782</xdr:colOff>
      <xdr:row>20</xdr:row>
      <xdr:rowOff>66261</xdr:rowOff>
    </xdr:to>
    <xdr:sp macro="" textlink="">
      <xdr:nvSpPr>
        <xdr:cNvPr id="17" name="1 Akış Çizelgesi: İşlem"/>
        <xdr:cNvSpPr/>
      </xdr:nvSpPr>
      <xdr:spPr>
        <a:xfrm>
          <a:off x="1093304" y="3034693"/>
          <a:ext cx="1548848" cy="7918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5510 Öncesi,Sonrası,İşçiler Seçilerek Ekrana Gelen Formda İlgili Ay Girilmesi</a:t>
          </a:r>
        </a:p>
      </xdr:txBody>
    </xdr:sp>
    <xdr:clientData/>
  </xdr:twoCellAnchor>
  <xdr:twoCellAnchor>
    <xdr:from>
      <xdr:col>2</xdr:col>
      <xdr:colOff>487403</xdr:colOff>
      <xdr:row>12</xdr:row>
      <xdr:rowOff>126443</xdr:rowOff>
    </xdr:from>
    <xdr:to>
      <xdr:col>4</xdr:col>
      <xdr:colOff>10513</xdr:colOff>
      <xdr:row>14</xdr:row>
      <xdr:rowOff>29918</xdr:rowOff>
    </xdr:to>
    <xdr:cxnSp macro="">
      <xdr:nvCxnSpPr>
        <xdr:cNvPr id="28" name="Dirsek Bağlayıcısı 27"/>
        <xdr:cNvCxnSpPr>
          <a:stCxn id="5" idx="1"/>
          <a:endCxn id="14" idx="0"/>
        </xdr:cNvCxnSpPr>
      </xdr:nvCxnSpPr>
      <xdr:spPr>
        <a:xfrm rot="10800000" flipV="1">
          <a:off x="1862316" y="2429008"/>
          <a:ext cx="898023" cy="2679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523397</xdr:colOff>
      <xdr:row>12</xdr:row>
      <xdr:rowOff>126443</xdr:rowOff>
    </xdr:from>
    <xdr:to>
      <xdr:col>6</xdr:col>
      <xdr:colOff>5417</xdr:colOff>
      <xdr:row>13</xdr:row>
      <xdr:rowOff>143009</xdr:rowOff>
    </xdr:to>
    <xdr:cxnSp macro="">
      <xdr:nvCxnSpPr>
        <xdr:cNvPr id="30" name="Dirsek Bağlayıcısı 29"/>
        <xdr:cNvCxnSpPr>
          <a:stCxn id="5" idx="3"/>
          <a:endCxn id="15" idx="0"/>
        </xdr:cNvCxnSpPr>
      </xdr:nvCxnSpPr>
      <xdr:spPr>
        <a:xfrm>
          <a:off x="3273223" y="2429008"/>
          <a:ext cx="856933" cy="1987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5417</xdr:colOff>
      <xdr:row>14</xdr:row>
      <xdr:rowOff>157664</xdr:rowOff>
    </xdr:from>
    <xdr:to>
      <xdr:col>6</xdr:col>
      <xdr:colOff>16566</xdr:colOff>
      <xdr:row>16</xdr:row>
      <xdr:rowOff>12496</xdr:rowOff>
    </xdr:to>
    <xdr:cxnSp macro="">
      <xdr:nvCxnSpPr>
        <xdr:cNvPr id="40" name="Düz Ok Bağlayıcısı 39"/>
        <xdr:cNvCxnSpPr>
          <a:stCxn id="15" idx="2"/>
          <a:endCxn id="12" idx="0"/>
        </xdr:cNvCxnSpPr>
      </xdr:nvCxnSpPr>
      <xdr:spPr>
        <a:xfrm>
          <a:off x="4130156" y="2824664"/>
          <a:ext cx="11149" cy="219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157050</xdr:colOff>
      <xdr:row>26</xdr:row>
      <xdr:rowOff>20778</xdr:rowOff>
    </xdr:from>
    <xdr:to>
      <xdr:col>5</xdr:col>
      <xdr:colOff>80170</xdr:colOff>
      <xdr:row>27</xdr:row>
      <xdr:rowOff>172954</xdr:rowOff>
    </xdr:to>
    <xdr:sp macro="" textlink="">
      <xdr:nvSpPr>
        <xdr:cNvPr id="54" name="7 Akış Çizelgesi: Belge"/>
        <xdr:cNvSpPr/>
      </xdr:nvSpPr>
      <xdr:spPr>
        <a:xfrm>
          <a:off x="2906876" y="4874387"/>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447260</xdr:colOff>
      <xdr:row>25</xdr:row>
      <xdr:rowOff>124238</xdr:rowOff>
    </xdr:from>
    <xdr:to>
      <xdr:col>3</xdr:col>
      <xdr:colOff>571499</xdr:colOff>
      <xdr:row>28</xdr:row>
      <xdr:rowOff>82825</xdr:rowOff>
    </xdr:to>
    <xdr:sp macro="" textlink="">
      <xdr:nvSpPr>
        <xdr:cNvPr id="60" name="1 Akış Çizelgesi: İşlem"/>
        <xdr:cNvSpPr/>
      </xdr:nvSpPr>
      <xdr:spPr>
        <a:xfrm>
          <a:off x="1134717" y="4795629"/>
          <a:ext cx="1499152"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Kabul İşleminin Yapılarak</a:t>
          </a:r>
          <a:r>
            <a:rPr lang="tr-TR" sz="1000" baseline="0">
              <a:latin typeface="Tahoma" panose="020B0604030504040204" pitchFamily="34" charset="0"/>
              <a:ea typeface="Tahoma" panose="020B0604030504040204" pitchFamily="34" charset="0"/>
              <a:cs typeface="Tahoma" panose="020B0604030504040204" pitchFamily="34" charset="0"/>
            </a:rPr>
            <a:t>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521805</xdr:colOff>
      <xdr:row>31</xdr:row>
      <xdr:rowOff>173933</xdr:rowOff>
    </xdr:from>
    <xdr:to>
      <xdr:col>3</xdr:col>
      <xdr:colOff>521804</xdr:colOff>
      <xdr:row>33</xdr:row>
      <xdr:rowOff>136986</xdr:rowOff>
    </xdr:to>
    <xdr:sp macro="" textlink="">
      <xdr:nvSpPr>
        <xdr:cNvPr id="69" name="6 Akış Çizelgesi: Önceden Tanımlı İşlem"/>
        <xdr:cNvSpPr/>
      </xdr:nvSpPr>
      <xdr:spPr>
        <a:xfrm>
          <a:off x="1209262" y="5938629"/>
          <a:ext cx="1374912" cy="3274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Banka Süreci</a:t>
          </a:r>
        </a:p>
      </xdr:txBody>
    </xdr:sp>
    <xdr:clientData/>
  </xdr:twoCellAnchor>
  <xdr:twoCellAnchor>
    <xdr:from>
      <xdr:col>4</xdr:col>
      <xdr:colOff>240196</xdr:colOff>
      <xdr:row>6</xdr:row>
      <xdr:rowOff>140804</xdr:rowOff>
    </xdr:from>
    <xdr:to>
      <xdr:col>4</xdr:col>
      <xdr:colOff>248478</xdr:colOff>
      <xdr:row>8</xdr:row>
      <xdr:rowOff>8282</xdr:rowOff>
    </xdr:to>
    <xdr:cxnSp macro="">
      <xdr:nvCxnSpPr>
        <xdr:cNvPr id="9221" name="Düz Ok Bağlayıcısı 9220"/>
        <xdr:cNvCxnSpPr>
          <a:stCxn id="2" idx="2"/>
          <a:endCxn id="3" idx="0"/>
        </xdr:cNvCxnSpPr>
      </xdr:nvCxnSpPr>
      <xdr:spPr>
        <a:xfrm>
          <a:off x="2990022" y="1350065"/>
          <a:ext cx="8282"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685443</xdr:colOff>
      <xdr:row>8</xdr:row>
      <xdr:rowOff>74114</xdr:rowOff>
    </xdr:from>
    <xdr:to>
      <xdr:col>3</xdr:col>
      <xdr:colOff>173934</xdr:colOff>
      <xdr:row>9</xdr:row>
      <xdr:rowOff>128381</xdr:rowOff>
    </xdr:to>
    <xdr:cxnSp macro="">
      <xdr:nvCxnSpPr>
        <xdr:cNvPr id="9223" name="Düz Ok Bağlayıcısı 9222"/>
        <xdr:cNvCxnSpPr>
          <a:stCxn id="8" idx="4"/>
          <a:endCxn id="3" idx="1"/>
        </xdr:cNvCxnSpPr>
      </xdr:nvCxnSpPr>
      <xdr:spPr>
        <a:xfrm>
          <a:off x="2060356" y="1647810"/>
          <a:ext cx="175948" cy="236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323021</xdr:colOff>
      <xdr:row>9</xdr:row>
      <xdr:rowOff>128381</xdr:rowOff>
    </xdr:from>
    <xdr:to>
      <xdr:col>5</xdr:col>
      <xdr:colOff>505240</xdr:colOff>
      <xdr:row>9</xdr:row>
      <xdr:rowOff>135179</xdr:rowOff>
    </xdr:to>
    <xdr:cxnSp macro="">
      <xdr:nvCxnSpPr>
        <xdr:cNvPr id="9225" name="Düz Ok Bağlayıcısı 9224"/>
        <xdr:cNvCxnSpPr>
          <a:stCxn id="3" idx="3"/>
          <a:endCxn id="7" idx="1"/>
        </xdr:cNvCxnSpPr>
      </xdr:nvCxnSpPr>
      <xdr:spPr>
        <a:xfrm>
          <a:off x="3760304" y="1884294"/>
          <a:ext cx="182219" cy="6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10086</xdr:colOff>
      <xdr:row>9</xdr:row>
      <xdr:rowOff>128381</xdr:rowOff>
    </xdr:from>
    <xdr:to>
      <xdr:col>3</xdr:col>
      <xdr:colOff>173934</xdr:colOff>
      <xdr:row>10</xdr:row>
      <xdr:rowOff>100640</xdr:rowOff>
    </xdr:to>
    <xdr:cxnSp macro="">
      <xdr:nvCxnSpPr>
        <xdr:cNvPr id="9228" name="Düz Ok Bağlayıcısı 9227"/>
        <xdr:cNvCxnSpPr>
          <a:stCxn id="9" idx="3"/>
          <a:endCxn id="3" idx="1"/>
        </xdr:cNvCxnSpPr>
      </xdr:nvCxnSpPr>
      <xdr:spPr>
        <a:xfrm flipV="1">
          <a:off x="2072456" y="1884294"/>
          <a:ext cx="163848" cy="154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248478</xdr:colOff>
      <xdr:row>11</xdr:row>
      <xdr:rowOff>66261</xdr:rowOff>
    </xdr:from>
    <xdr:to>
      <xdr:col>4</xdr:col>
      <xdr:colOff>266955</xdr:colOff>
      <xdr:row>12</xdr:row>
      <xdr:rowOff>28003</xdr:rowOff>
    </xdr:to>
    <xdr:cxnSp macro="">
      <xdr:nvCxnSpPr>
        <xdr:cNvPr id="9230" name="Düz Ok Bağlayıcısı 9229"/>
        <xdr:cNvCxnSpPr>
          <a:stCxn id="3" idx="2"/>
          <a:endCxn id="5" idx="0"/>
        </xdr:cNvCxnSpPr>
      </xdr:nvCxnSpPr>
      <xdr:spPr>
        <a:xfrm>
          <a:off x="2998304" y="2186609"/>
          <a:ext cx="18477" cy="1439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487402</xdr:colOff>
      <xdr:row>15</xdr:row>
      <xdr:rowOff>44573</xdr:rowOff>
    </xdr:from>
    <xdr:to>
      <xdr:col>2</xdr:col>
      <xdr:colOff>492815</xdr:colOff>
      <xdr:row>16</xdr:row>
      <xdr:rowOff>3258</xdr:rowOff>
    </xdr:to>
    <xdr:cxnSp macro="">
      <xdr:nvCxnSpPr>
        <xdr:cNvPr id="9235" name="Düz Ok Bağlayıcısı 9234"/>
        <xdr:cNvCxnSpPr>
          <a:stCxn id="14" idx="2"/>
          <a:endCxn id="17" idx="0"/>
        </xdr:cNvCxnSpPr>
      </xdr:nvCxnSpPr>
      <xdr:spPr>
        <a:xfrm>
          <a:off x="1862315" y="2893790"/>
          <a:ext cx="5413" cy="140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492815</xdr:colOff>
      <xdr:row>20</xdr:row>
      <xdr:rowOff>66261</xdr:rowOff>
    </xdr:from>
    <xdr:to>
      <xdr:col>2</xdr:col>
      <xdr:colOff>501097</xdr:colOff>
      <xdr:row>21</xdr:row>
      <xdr:rowOff>54131</xdr:rowOff>
    </xdr:to>
    <xdr:cxnSp macro="">
      <xdr:nvCxnSpPr>
        <xdr:cNvPr id="9241" name="Düz Ok Bağlayıcısı 9240"/>
        <xdr:cNvCxnSpPr>
          <a:stCxn id="17" idx="2"/>
          <a:endCxn id="16" idx="0"/>
        </xdr:cNvCxnSpPr>
      </xdr:nvCxnSpPr>
      <xdr:spPr>
        <a:xfrm>
          <a:off x="1867728" y="3826565"/>
          <a:ext cx="8282" cy="170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501097</xdr:colOff>
      <xdr:row>24</xdr:row>
      <xdr:rowOff>173935</xdr:rowOff>
    </xdr:from>
    <xdr:to>
      <xdr:col>2</xdr:col>
      <xdr:colOff>509380</xdr:colOff>
      <xdr:row>25</xdr:row>
      <xdr:rowOff>124238</xdr:rowOff>
    </xdr:to>
    <xdr:cxnSp macro="">
      <xdr:nvCxnSpPr>
        <xdr:cNvPr id="9249" name="Düz Ok Bağlayıcısı 9248"/>
        <xdr:cNvCxnSpPr>
          <a:stCxn id="16" idx="2"/>
          <a:endCxn id="60" idx="0"/>
        </xdr:cNvCxnSpPr>
      </xdr:nvCxnSpPr>
      <xdr:spPr>
        <a:xfrm>
          <a:off x="1876010" y="4663109"/>
          <a:ext cx="8283" cy="132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509380</xdr:colOff>
      <xdr:row>28</xdr:row>
      <xdr:rowOff>82825</xdr:rowOff>
    </xdr:from>
    <xdr:to>
      <xdr:col>2</xdr:col>
      <xdr:colOff>521804</xdr:colOff>
      <xdr:row>29</xdr:row>
      <xdr:rowOff>81282</xdr:rowOff>
    </xdr:to>
    <xdr:cxnSp macro="">
      <xdr:nvCxnSpPr>
        <xdr:cNvPr id="9252" name="Düz Ok Bağlayıcısı 9251"/>
        <xdr:cNvCxnSpPr>
          <a:stCxn id="60" idx="2"/>
          <a:endCxn id="11" idx="0"/>
        </xdr:cNvCxnSpPr>
      </xdr:nvCxnSpPr>
      <xdr:spPr>
        <a:xfrm>
          <a:off x="1884293" y="5300868"/>
          <a:ext cx="12424" cy="180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31</xdr:row>
      <xdr:rowOff>78026</xdr:rowOff>
    </xdr:from>
    <xdr:to>
      <xdr:col>2</xdr:col>
      <xdr:colOff>521805</xdr:colOff>
      <xdr:row>31</xdr:row>
      <xdr:rowOff>173933</xdr:rowOff>
    </xdr:to>
    <xdr:cxnSp macro="">
      <xdr:nvCxnSpPr>
        <xdr:cNvPr id="9255" name="Düz Ok Bağlayıcısı 9254"/>
        <xdr:cNvCxnSpPr>
          <a:stCxn id="11" idx="2"/>
          <a:endCxn id="69" idx="0"/>
        </xdr:cNvCxnSpPr>
      </xdr:nvCxnSpPr>
      <xdr:spPr>
        <a:xfrm>
          <a:off x="1896717" y="5842722"/>
          <a:ext cx="1" cy="95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571499</xdr:colOff>
      <xdr:row>27</xdr:row>
      <xdr:rowOff>5758</xdr:rowOff>
    </xdr:from>
    <xdr:to>
      <xdr:col>4</xdr:col>
      <xdr:colOff>157050</xdr:colOff>
      <xdr:row>27</xdr:row>
      <xdr:rowOff>12423</xdr:rowOff>
    </xdr:to>
    <xdr:cxnSp macro="">
      <xdr:nvCxnSpPr>
        <xdr:cNvPr id="9258" name="Düz Ok Bağlayıcısı 9257"/>
        <xdr:cNvCxnSpPr>
          <a:stCxn id="60" idx="3"/>
          <a:endCxn id="54" idx="1"/>
        </xdr:cNvCxnSpPr>
      </xdr:nvCxnSpPr>
      <xdr:spPr>
        <a:xfrm flipV="1">
          <a:off x="2633869" y="5041584"/>
          <a:ext cx="273007" cy="6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173936</xdr:colOff>
      <xdr:row>16</xdr:row>
      <xdr:rowOff>107674</xdr:rowOff>
    </xdr:from>
    <xdr:to>
      <xdr:col>1</xdr:col>
      <xdr:colOff>196448</xdr:colOff>
      <xdr:row>19</xdr:row>
      <xdr:rowOff>158751</xdr:rowOff>
    </xdr:to>
    <xdr:sp macro="" textlink="">
      <xdr:nvSpPr>
        <xdr:cNvPr id="33" name="7 Akış Çizelgesi: Belge"/>
        <xdr:cNvSpPr/>
      </xdr:nvSpPr>
      <xdr:spPr>
        <a:xfrm>
          <a:off x="173936" y="3130826"/>
          <a:ext cx="709969" cy="5977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SGK Bildirgeleri</a:t>
          </a:r>
        </a:p>
      </xdr:txBody>
    </xdr:sp>
    <xdr:clientData/>
  </xdr:twoCellAnchor>
  <xdr:twoCellAnchor>
    <xdr:from>
      <xdr:col>1</xdr:col>
      <xdr:colOff>196448</xdr:colOff>
      <xdr:row>18</xdr:row>
      <xdr:rowOff>34760</xdr:rowOff>
    </xdr:from>
    <xdr:to>
      <xdr:col>1</xdr:col>
      <xdr:colOff>405847</xdr:colOff>
      <xdr:row>18</xdr:row>
      <xdr:rowOff>42104</xdr:rowOff>
    </xdr:to>
    <xdr:cxnSp macro="">
      <xdr:nvCxnSpPr>
        <xdr:cNvPr id="6" name="Düz Ok Bağlayıcısı 5"/>
        <xdr:cNvCxnSpPr>
          <a:stCxn id="33" idx="3"/>
          <a:endCxn id="17" idx="1"/>
        </xdr:cNvCxnSpPr>
      </xdr:nvCxnSpPr>
      <xdr:spPr>
        <a:xfrm flipV="1">
          <a:off x="883905" y="3422347"/>
          <a:ext cx="209399" cy="73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265043</xdr:colOff>
      <xdr:row>10</xdr:row>
      <xdr:rowOff>107674</xdr:rowOff>
    </xdr:from>
    <xdr:to>
      <xdr:col>2</xdr:col>
      <xdr:colOff>588065</xdr:colOff>
      <xdr:row>13</xdr:row>
      <xdr:rowOff>71497</xdr:rowOff>
    </xdr:to>
    <xdr:sp macro="" textlink="">
      <xdr:nvSpPr>
        <xdr:cNvPr id="2" name="1 Akış Çizelgesi: İşlem"/>
        <xdr:cNvSpPr/>
      </xdr:nvSpPr>
      <xdr:spPr>
        <a:xfrm>
          <a:off x="952500" y="2037522"/>
          <a:ext cx="1010478" cy="510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3</xdr:col>
      <xdr:colOff>455544</xdr:colOff>
      <xdr:row>4</xdr:row>
      <xdr:rowOff>124241</xdr:rowOff>
    </xdr:from>
    <xdr:to>
      <xdr:col>5</xdr:col>
      <xdr:colOff>20823</xdr:colOff>
      <xdr:row>7</xdr:row>
      <xdr:rowOff>54932</xdr:rowOff>
    </xdr:to>
    <xdr:sp macro="" textlink="">
      <xdr:nvSpPr>
        <xdr:cNvPr id="4" name="1 Akış Çizelgesi: İşlem"/>
        <xdr:cNvSpPr/>
      </xdr:nvSpPr>
      <xdr:spPr>
        <a:xfrm>
          <a:off x="2517914" y="960784"/>
          <a:ext cx="940192" cy="4773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Yetkilisi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563217</xdr:colOff>
      <xdr:row>10</xdr:row>
      <xdr:rowOff>124238</xdr:rowOff>
    </xdr:from>
    <xdr:to>
      <xdr:col>6</xdr:col>
      <xdr:colOff>182218</xdr:colOff>
      <xdr:row>13</xdr:row>
      <xdr:rowOff>49695</xdr:rowOff>
    </xdr:to>
    <xdr:sp macro="" textlink="">
      <xdr:nvSpPr>
        <xdr:cNvPr id="6" name="1 Akış Çizelgesi: İşlem"/>
        <xdr:cNvSpPr/>
      </xdr:nvSpPr>
      <xdr:spPr>
        <a:xfrm>
          <a:off x="3313043" y="2054086"/>
          <a:ext cx="993914"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2</xdr:col>
      <xdr:colOff>588065</xdr:colOff>
      <xdr:row>11</xdr:row>
      <xdr:rowOff>178076</xdr:rowOff>
    </xdr:from>
    <xdr:to>
      <xdr:col>4</xdr:col>
      <xdr:colOff>563217</xdr:colOff>
      <xdr:row>11</xdr:row>
      <xdr:rowOff>180695</xdr:rowOff>
    </xdr:to>
    <xdr:cxnSp macro="">
      <xdr:nvCxnSpPr>
        <xdr:cNvPr id="8" name="Düz Ok Bağlayıcısı 7"/>
        <xdr:cNvCxnSpPr>
          <a:stCxn id="2" idx="3"/>
          <a:endCxn id="6" idx="1"/>
        </xdr:cNvCxnSpPr>
      </xdr:nvCxnSpPr>
      <xdr:spPr>
        <a:xfrm flipV="1">
          <a:off x="1962978" y="2290141"/>
          <a:ext cx="1350065" cy="26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82826</xdr:colOff>
      <xdr:row>5</xdr:row>
      <xdr:rowOff>180695</xdr:rowOff>
    </xdr:from>
    <xdr:to>
      <xdr:col>3</xdr:col>
      <xdr:colOff>455544</xdr:colOff>
      <xdr:row>10</xdr:row>
      <xdr:rowOff>107674</xdr:rowOff>
    </xdr:to>
    <xdr:cxnSp macro="">
      <xdr:nvCxnSpPr>
        <xdr:cNvPr id="11" name="Düz Ok Bağlayıcısı 10"/>
        <xdr:cNvCxnSpPr>
          <a:stCxn id="2" idx="0"/>
          <a:endCxn id="4" idx="1"/>
        </xdr:cNvCxnSpPr>
      </xdr:nvCxnSpPr>
      <xdr:spPr>
        <a:xfrm flipV="1">
          <a:off x="1457739" y="1199456"/>
          <a:ext cx="1060175" cy="8380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zsungu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4" sqref="C1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42" t="s">
        <v>1059</v>
      </c>
    </row>
    <row r="6" spans="1:256" ht="25.5">
      <c r="A6" s="53" t="s">
        <v>777</v>
      </c>
      <c r="B6" s="37" t="s">
        <v>772</v>
      </c>
      <c r="C6" s="44" t="s">
        <v>1060</v>
      </c>
    </row>
    <row r="7" spans="1:256">
      <c r="A7" s="53" t="s">
        <v>778</v>
      </c>
      <c r="B7" s="37" t="s">
        <v>773</v>
      </c>
      <c r="C7" s="44" t="s">
        <v>1104</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tabSelected="1" view="pageBreakPreview" zoomScaleNormal="100" zoomScaleSheetLayoutView="100" workbookViewId="0">
      <selection activeCell="B16" sqref="B1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9" t="str">
        <f>IF('1_GO'!C3="","",'1_GO'!C3)</f>
        <v>Muhasebe İşlemleri</v>
      </c>
      <c r="C1" s="150"/>
      <c r="D1" s="35" t="s">
        <v>808</v>
      </c>
    </row>
    <row r="2" spans="1:4">
      <c r="A2" s="1" t="s">
        <v>786</v>
      </c>
      <c r="B2" s="151" t="str">
        <f>IF('1_GO'!C4="","",'1_GO'!C4)</f>
        <v>Emanet işlemleri Süreci</v>
      </c>
      <c r="C2" s="152"/>
    </row>
    <row r="3" spans="1:4">
      <c r="A3" s="1" t="s">
        <v>785</v>
      </c>
      <c r="B3" s="153" t="str">
        <f>IF('1_GO'!C5="","",'1_GO'!C5)</f>
        <v>SGK-Emekli Kesenekleri İşlemleri Süreci</v>
      </c>
      <c r="C3" s="154"/>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ht="25.5">
      <c r="A9" s="12">
        <v>1</v>
      </c>
      <c r="B9" s="190" t="s">
        <v>1105</v>
      </c>
      <c r="C9" s="36" t="s">
        <v>1106</v>
      </c>
    </row>
    <row r="10" spans="1:4">
      <c r="A10" s="12">
        <v>2</v>
      </c>
      <c r="B10" s="191" t="s">
        <v>1107</v>
      </c>
      <c r="C10" s="12" t="s">
        <v>1108</v>
      </c>
    </row>
  </sheetData>
  <sheetProtection selectLockedCells="1"/>
  <mergeCells count="3">
    <mergeCell ref="B1:C1"/>
    <mergeCell ref="B2:C2"/>
    <mergeCell ref="B3:C3"/>
  </mergeCells>
  <phoneticPr fontId="34" type="noConversion"/>
  <conditionalFormatting sqref="B1:C3">
    <cfRule type="containsBlanks" dxfId="15" priority="3">
      <formula>LEN(TRIM(B1))=0</formula>
    </cfRule>
  </conditionalFormatting>
  <conditionalFormatting sqref="A10:C65536 A9 C9">
    <cfRule type="containsBlanks" dxfId="14" priority="2">
      <formula>LEN(TRIM(A9))=0</formula>
    </cfRule>
  </conditionalFormatting>
  <conditionalFormatting sqref="B9">
    <cfRule type="containsBlanks" dxfId="0"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E38" sqref="E38"/>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SGK-Emekli Kesenekleri İşlemleri Süreci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2.75"/>
  <cols>
    <col min="1" max="1" width="5" style="12" customWidth="1"/>
    <col min="2" max="2" width="90.625" style="12" customWidth="1"/>
    <col min="3" max="16384" width="9" style="2"/>
  </cols>
  <sheetData>
    <row r="1" spans="1:3">
      <c r="A1" s="1" t="s">
        <v>784</v>
      </c>
      <c r="B1" s="177" t="str">
        <f>IF('1_GO'!C3="","",'1_GO'!C3)</f>
        <v>Muhasebe İşlemleri</v>
      </c>
      <c r="C1" s="35" t="s">
        <v>808</v>
      </c>
    </row>
    <row r="2" spans="1:3">
      <c r="A2" s="1" t="s">
        <v>786</v>
      </c>
      <c r="B2" s="178" t="str">
        <f>IF('1_GO'!C4="","",'1_GO'!C4)</f>
        <v>Emanet işlemleri Süreci</v>
      </c>
    </row>
    <row r="3" spans="1:3">
      <c r="A3" s="1" t="s">
        <v>785</v>
      </c>
      <c r="B3" s="179" t="str">
        <f>IF('1_GO'!C5="","",'1_GO'!C5)</f>
        <v>SGK-Emekli Kesenekleri İşlemleri Süreci</v>
      </c>
    </row>
    <row r="4" spans="1:3">
      <c r="A4" s="2"/>
      <c r="B4" s="2"/>
    </row>
    <row r="5" spans="1:3" ht="18">
      <c r="A5" s="6" t="s">
        <v>1039</v>
      </c>
      <c r="B5" s="8"/>
    </row>
    <row r="6" spans="1:3">
      <c r="A6" s="9"/>
      <c r="B6" s="11"/>
    </row>
    <row r="7" spans="1:3">
      <c r="A7" s="3"/>
      <c r="B7" s="2"/>
    </row>
    <row r="8" spans="1:3">
      <c r="A8" s="1" t="s">
        <v>782</v>
      </c>
      <c r="B8" s="1" t="s">
        <v>805</v>
      </c>
    </row>
    <row r="9" spans="1:3">
      <c r="A9" s="116">
        <v>1</v>
      </c>
      <c r="B9" s="116" t="s">
        <v>1082</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G9" activePane="bottomRight" state="frozen"/>
      <selection pane="topRight" activeCell="E1" sqref="E1"/>
      <selection pane="bottomLeft" activeCell="A10" sqref="A10"/>
      <selection pane="bottomRight" activeCell="J18" sqref="J1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tr">
        <f>IF('1_GO'!C3="","",'1_GO'!C3)</f>
        <v>Muhasebe İşlemleri</v>
      </c>
      <c r="C1" s="155"/>
      <c r="D1" s="155"/>
      <c r="E1" s="35" t="s">
        <v>808</v>
      </c>
      <c r="F1" s="14"/>
      <c r="G1" s="14"/>
      <c r="H1" s="14"/>
      <c r="I1" s="14"/>
      <c r="J1" s="14"/>
      <c r="K1" s="14"/>
      <c r="L1" s="14"/>
      <c r="M1" s="14"/>
    </row>
    <row r="2" spans="1:13">
      <c r="A2" s="1" t="s">
        <v>786</v>
      </c>
      <c r="B2" s="156" t="str">
        <f>IF('1_GO'!C4="","",'1_GO'!C4)</f>
        <v>Emanet işlemleri Süreci</v>
      </c>
      <c r="C2" s="156"/>
      <c r="D2" s="156"/>
      <c r="E2" s="14"/>
      <c r="F2" s="14"/>
      <c r="G2" s="14"/>
      <c r="H2" s="14"/>
      <c r="I2" s="14"/>
      <c r="J2" s="14"/>
      <c r="K2" s="14"/>
      <c r="L2" s="14"/>
      <c r="M2" s="14"/>
    </row>
    <row r="3" spans="1:13">
      <c r="A3" s="1" t="s">
        <v>785</v>
      </c>
      <c r="B3" s="157" t="str">
        <f>IF('1_GO'!C5="","",'1_GO'!C5)</f>
        <v>SGK-Emekli Kesenekleri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s="184" customFormat="1" ht="35.25" customHeight="1">
      <c r="A9" s="181">
        <v>1</v>
      </c>
      <c r="B9" s="181" t="s">
        <v>1083</v>
      </c>
      <c r="C9" s="180" t="s">
        <v>1087</v>
      </c>
      <c r="D9" s="181" t="s">
        <v>1084</v>
      </c>
      <c r="E9" s="181" t="s">
        <v>1085</v>
      </c>
      <c r="F9" s="181"/>
      <c r="G9" s="181"/>
      <c r="H9" s="181"/>
      <c r="I9" s="182"/>
      <c r="J9" s="181" t="s">
        <v>1086</v>
      </c>
      <c r="K9" s="181" t="s">
        <v>890</v>
      </c>
      <c r="L9" s="181" t="s">
        <v>890</v>
      </c>
      <c r="M9" s="183" t="s">
        <v>820</v>
      </c>
    </row>
    <row r="10" spans="1:13" s="184" customFormat="1" ht="73.5" customHeight="1">
      <c r="A10" s="181">
        <v>2</v>
      </c>
      <c r="B10" s="181" t="s">
        <v>1088</v>
      </c>
      <c r="C10" s="185" t="s">
        <v>1091</v>
      </c>
      <c r="D10" s="181" t="s">
        <v>1084</v>
      </c>
      <c r="E10" s="181" t="s">
        <v>1085</v>
      </c>
      <c r="F10" s="181" t="s">
        <v>1092</v>
      </c>
      <c r="G10" s="181"/>
      <c r="H10" s="181" t="s">
        <v>1068</v>
      </c>
      <c r="I10" s="181"/>
      <c r="J10" s="181" t="s">
        <v>1086</v>
      </c>
      <c r="K10" s="181" t="s">
        <v>890</v>
      </c>
      <c r="L10" s="181" t="s">
        <v>890</v>
      </c>
      <c r="M10" s="183" t="s">
        <v>820</v>
      </c>
    </row>
    <row r="11" spans="1:13" s="184" customFormat="1" ht="48" customHeight="1">
      <c r="A11" s="181">
        <v>3</v>
      </c>
      <c r="B11" s="181" t="s">
        <v>1090</v>
      </c>
      <c r="C11" s="180" t="s">
        <v>1089</v>
      </c>
      <c r="D11" s="181" t="s">
        <v>1084</v>
      </c>
      <c r="E11" s="181" t="s">
        <v>1085</v>
      </c>
      <c r="F11" s="181"/>
      <c r="G11" s="181"/>
      <c r="H11" s="181"/>
      <c r="I11" s="181"/>
      <c r="J11" s="181"/>
      <c r="K11" s="181"/>
      <c r="L11" s="181"/>
      <c r="M11" s="183" t="s">
        <v>820</v>
      </c>
    </row>
    <row r="12" spans="1:13" s="184" customFormat="1">
      <c r="A12" s="181">
        <v>4</v>
      </c>
      <c r="B12" s="181"/>
      <c r="C12" s="181"/>
      <c r="D12" s="181"/>
      <c r="E12" s="181"/>
      <c r="F12" s="181"/>
      <c r="G12" s="181"/>
      <c r="H12" s="181"/>
      <c r="I12" s="181"/>
      <c r="J12" s="181"/>
      <c r="K12" s="181"/>
      <c r="L12" s="181"/>
      <c r="M12" s="183" t="s">
        <v>820</v>
      </c>
    </row>
    <row r="13" spans="1:13" s="184" customFormat="1">
      <c r="A13" s="181"/>
      <c r="B13" s="181"/>
      <c r="C13" s="181"/>
      <c r="D13" s="181"/>
      <c r="E13" s="181"/>
      <c r="F13" s="181"/>
      <c r="G13" s="181"/>
      <c r="H13" s="181"/>
      <c r="I13" s="181"/>
      <c r="J13" s="181"/>
      <c r="K13" s="181"/>
      <c r="L13" s="181"/>
      <c r="M13" s="183" t="s">
        <v>820</v>
      </c>
    </row>
    <row r="14" spans="1:13" s="184" customFormat="1">
      <c r="A14" s="181"/>
      <c r="B14" s="181"/>
      <c r="C14" s="181"/>
      <c r="D14" s="181"/>
      <c r="E14" s="181"/>
      <c r="F14" s="181"/>
      <c r="G14" s="181"/>
      <c r="H14" s="181"/>
      <c r="I14" s="181"/>
      <c r="J14" s="181"/>
      <c r="K14" s="181"/>
      <c r="L14" s="181"/>
      <c r="M14" s="183" t="s">
        <v>820</v>
      </c>
    </row>
    <row r="15" spans="1:13" s="184" customFormat="1" ht="15" customHeight="1">
      <c r="A15" s="181"/>
      <c r="B15" s="181"/>
      <c r="C15" s="181"/>
      <c r="D15" s="181"/>
      <c r="E15" s="181"/>
      <c r="F15" s="181"/>
      <c r="G15" s="181"/>
      <c r="H15" s="181"/>
      <c r="I15" s="181"/>
      <c r="J15" s="181"/>
      <c r="K15" s="181"/>
      <c r="L15" s="181"/>
      <c r="M15" s="183" t="s">
        <v>820</v>
      </c>
    </row>
    <row r="16" spans="1:13" s="184" customFormat="1">
      <c r="A16" s="181"/>
      <c r="B16" s="181"/>
      <c r="C16" s="181"/>
      <c r="D16" s="181"/>
      <c r="E16" s="181"/>
      <c r="F16" s="181"/>
      <c r="G16" s="181"/>
      <c r="H16" s="181"/>
      <c r="I16" s="181"/>
      <c r="J16" s="181"/>
      <c r="K16" s="181"/>
      <c r="L16" s="181"/>
      <c r="M16" s="183" t="s">
        <v>820</v>
      </c>
    </row>
    <row r="17" spans="1:13" s="184" customFormat="1">
      <c r="A17" s="181"/>
      <c r="B17" s="181"/>
      <c r="C17" s="181"/>
      <c r="D17" s="181"/>
      <c r="E17" s="181"/>
      <c r="F17" s="181"/>
      <c r="G17" s="181"/>
      <c r="H17" s="181"/>
      <c r="I17" s="181"/>
      <c r="J17" s="181"/>
      <c r="K17" s="181"/>
      <c r="L17" s="181"/>
      <c r="M17" s="183" t="s">
        <v>820</v>
      </c>
    </row>
    <row r="18" spans="1:13" s="184" customFormat="1">
      <c r="A18" s="181"/>
      <c r="B18" s="181"/>
      <c r="C18" s="181"/>
      <c r="D18" s="181"/>
      <c r="E18" s="181"/>
      <c r="F18" s="181"/>
      <c r="G18" s="181"/>
      <c r="H18" s="181"/>
      <c r="I18" s="181"/>
      <c r="J18" s="181"/>
      <c r="K18" s="181"/>
      <c r="L18" s="181"/>
      <c r="M18" s="183" t="s">
        <v>820</v>
      </c>
    </row>
    <row r="19" spans="1:13" s="184" customFormat="1">
      <c r="A19" s="181"/>
      <c r="B19" s="181"/>
      <c r="C19" s="181"/>
      <c r="D19" s="181"/>
      <c r="E19" s="181"/>
      <c r="F19" s="181"/>
      <c r="G19" s="181"/>
      <c r="H19" s="181"/>
      <c r="I19" s="181"/>
      <c r="J19" s="181"/>
      <c r="K19" s="181"/>
      <c r="L19" s="181"/>
      <c r="M19" s="183" t="s">
        <v>820</v>
      </c>
    </row>
    <row r="20" spans="1:13" s="184" customFormat="1">
      <c r="A20" s="181"/>
      <c r="B20" s="181"/>
      <c r="C20" s="181"/>
      <c r="D20" s="181"/>
      <c r="E20" s="181"/>
      <c r="F20" s="181"/>
      <c r="G20" s="181"/>
      <c r="H20" s="181"/>
      <c r="I20" s="181"/>
      <c r="J20" s="181"/>
      <c r="K20" s="181"/>
      <c r="L20" s="181"/>
      <c r="M20" s="183" t="s">
        <v>820</v>
      </c>
    </row>
    <row r="21" spans="1:13" s="184" customFormat="1">
      <c r="A21" s="181"/>
      <c r="B21" s="181"/>
      <c r="C21" s="181"/>
      <c r="D21" s="181"/>
      <c r="E21" s="181"/>
      <c r="F21" s="181"/>
      <c r="G21" s="181"/>
      <c r="H21" s="181"/>
      <c r="I21" s="181"/>
      <c r="J21" s="181"/>
      <c r="K21" s="181"/>
      <c r="L21" s="181"/>
      <c r="M21" s="183" t="s">
        <v>820</v>
      </c>
    </row>
    <row r="22" spans="1:13" s="184" customFormat="1">
      <c r="A22" s="181"/>
      <c r="B22" s="181"/>
      <c r="C22" s="181"/>
      <c r="D22" s="181"/>
      <c r="E22" s="181"/>
      <c r="F22" s="181"/>
      <c r="G22" s="181"/>
      <c r="H22" s="181"/>
      <c r="I22" s="181"/>
      <c r="J22" s="181"/>
      <c r="K22" s="181"/>
      <c r="L22" s="181"/>
      <c r="M22" s="183" t="s">
        <v>820</v>
      </c>
    </row>
    <row r="23" spans="1:13" s="184" customFormat="1">
      <c r="A23" s="181"/>
      <c r="B23" s="181"/>
      <c r="C23" s="181"/>
      <c r="D23" s="181"/>
      <c r="E23" s="181"/>
      <c r="F23" s="181"/>
      <c r="G23" s="181"/>
      <c r="H23" s="181"/>
      <c r="I23" s="181"/>
      <c r="J23" s="181"/>
      <c r="K23" s="181"/>
      <c r="L23" s="181"/>
      <c r="M23" s="183" t="s">
        <v>820</v>
      </c>
    </row>
    <row r="24" spans="1:13" s="184" customFormat="1">
      <c r="A24" s="181"/>
      <c r="B24" s="181"/>
      <c r="C24" s="181"/>
      <c r="D24" s="181"/>
      <c r="E24" s="181"/>
      <c r="F24" s="181"/>
      <c r="G24" s="181"/>
      <c r="H24" s="181"/>
      <c r="I24" s="181"/>
      <c r="J24" s="181"/>
      <c r="K24" s="181"/>
      <c r="L24" s="181"/>
      <c r="M24" s="183" t="s">
        <v>820</v>
      </c>
    </row>
    <row r="25" spans="1:13" s="184" customFormat="1">
      <c r="A25" s="181"/>
      <c r="B25" s="181"/>
      <c r="C25" s="181"/>
      <c r="D25" s="181"/>
      <c r="E25" s="181"/>
      <c r="F25" s="181"/>
      <c r="G25" s="181"/>
      <c r="H25" s="181"/>
      <c r="I25" s="181"/>
      <c r="J25" s="181"/>
      <c r="K25" s="181"/>
      <c r="L25" s="181"/>
      <c r="M25" s="183" t="s">
        <v>820</v>
      </c>
    </row>
    <row r="26" spans="1:13" ht="15" thickBot="1">
      <c r="A26" s="30"/>
      <c r="M26" s="107" t="s">
        <v>820</v>
      </c>
    </row>
    <row r="27" spans="1:13" ht="15.75" thickBot="1">
      <c r="A27" s="158" t="s">
        <v>1054</v>
      </c>
      <c r="B27" s="159"/>
      <c r="C27" s="160"/>
      <c r="D27" s="113"/>
      <c r="E27" s="158" t="s">
        <v>1055</v>
      </c>
      <c r="F27" s="159"/>
      <c r="G27" s="159"/>
      <c r="H27" s="159"/>
      <c r="I27" s="160"/>
      <c r="J27" s="113"/>
      <c r="K27" s="113"/>
      <c r="L27" s="161"/>
      <c r="M27" s="113"/>
    </row>
    <row r="28" spans="1:13">
      <c r="A28" s="163"/>
      <c r="B28" s="164"/>
      <c r="C28" s="165"/>
      <c r="D28" s="113"/>
      <c r="E28" s="163"/>
      <c r="F28" s="164"/>
      <c r="G28" s="164"/>
      <c r="H28" s="164"/>
      <c r="I28" s="165"/>
      <c r="J28" s="113"/>
      <c r="K28" s="113"/>
      <c r="L28" s="162"/>
      <c r="M28" s="113"/>
    </row>
    <row r="29" spans="1:13" ht="15" thickBot="1">
      <c r="A29" s="166"/>
      <c r="B29" s="167"/>
      <c r="C29" s="168"/>
      <c r="D29" s="113"/>
      <c r="E29" s="166"/>
      <c r="F29" s="167"/>
      <c r="G29" s="167"/>
      <c r="H29" s="167"/>
      <c r="I29" s="168"/>
      <c r="J29" s="113"/>
      <c r="K29" s="113"/>
      <c r="L29" s="162"/>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58" t="s">
        <v>1054</v>
      </c>
      <c r="B48" s="159"/>
      <c r="C48" s="160"/>
      <c r="D48" s="113"/>
      <c r="E48" s="158" t="s">
        <v>1055</v>
      </c>
      <c r="F48" s="159"/>
      <c r="G48" s="159"/>
      <c r="H48" s="159"/>
      <c r="I48" s="160"/>
      <c r="J48" s="113"/>
      <c r="K48" s="113"/>
      <c r="L48" s="161"/>
      <c r="M48" s="113"/>
    </row>
    <row r="49" spans="1:13">
      <c r="A49" s="163"/>
      <c r="B49" s="164"/>
      <c r="C49" s="165"/>
      <c r="D49" s="113"/>
      <c r="E49" s="163"/>
      <c r="F49" s="164"/>
      <c r="G49" s="164"/>
      <c r="H49" s="164"/>
      <c r="I49" s="165"/>
      <c r="J49" s="113"/>
      <c r="K49" s="113"/>
      <c r="L49" s="162"/>
      <c r="M49" s="113"/>
    </row>
    <row r="50" spans="1:13" ht="15" thickBot="1">
      <c r="A50" s="166"/>
      <c r="B50" s="167"/>
      <c r="C50" s="168"/>
      <c r="D50" s="113"/>
      <c r="E50" s="166"/>
      <c r="F50" s="167"/>
      <c r="G50" s="167"/>
      <c r="H50" s="167"/>
      <c r="I50" s="168"/>
      <c r="J50" s="113"/>
      <c r="K50" s="113"/>
      <c r="L50" s="162"/>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58" t="s">
        <v>1054</v>
      </c>
      <c r="B69" s="159"/>
      <c r="C69" s="160"/>
      <c r="D69" s="113"/>
      <c r="E69" s="158" t="s">
        <v>1055</v>
      </c>
      <c r="F69" s="159"/>
      <c r="G69" s="159"/>
      <c r="H69" s="159"/>
      <c r="I69" s="160"/>
      <c r="J69" s="113"/>
      <c r="K69" s="113"/>
      <c r="L69" s="161"/>
      <c r="M69" s="113"/>
    </row>
    <row r="70" spans="1:13">
      <c r="A70" s="163"/>
      <c r="B70" s="164"/>
      <c r="C70" s="165"/>
      <c r="D70" s="113"/>
      <c r="E70" s="163"/>
      <c r="F70" s="164"/>
      <c r="G70" s="164"/>
      <c r="H70" s="164"/>
      <c r="I70" s="165"/>
      <c r="J70" s="113"/>
      <c r="K70" s="113"/>
      <c r="L70" s="162"/>
      <c r="M70" s="113"/>
    </row>
    <row r="71" spans="1:13" ht="15" thickBot="1">
      <c r="A71" s="166"/>
      <c r="B71" s="167"/>
      <c r="C71" s="168"/>
      <c r="D71" s="113"/>
      <c r="E71" s="166"/>
      <c r="F71" s="167"/>
      <c r="G71" s="167"/>
      <c r="H71" s="167"/>
      <c r="I71" s="168"/>
      <c r="J71" s="113"/>
      <c r="K71" s="113"/>
      <c r="L71" s="162"/>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4" type="noConversion"/>
  <conditionalFormatting sqref="B1:B3">
    <cfRule type="containsBlanks" dxfId="9" priority="4">
      <formula>LEN(TRIM(B1))=0</formula>
    </cfRule>
  </conditionalFormatting>
  <conditionalFormatting sqref="A12:M26 A4231:M65438 A30:M47 A51:M68 A9:B11 D9:M11">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view="pageBreakPreview" zoomScale="85" zoomScaleNormal="100" zoomScaleSheetLayoutView="85" workbookViewId="0">
      <pane ySplit="8" topLeftCell="A9" activePane="bottomLeft" state="frozen"/>
      <selection pane="bottomLeft" activeCell="F21" sqref="F2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tr">
        <f>IF('1_GO'!C3="","",'1_GO'!C3)</f>
        <v>Muhasebe İşlemleri</v>
      </c>
      <c r="C1" s="155"/>
      <c r="D1" s="155"/>
      <c r="E1" s="35" t="s">
        <v>808</v>
      </c>
      <c r="F1" s="14"/>
    </row>
    <row r="2" spans="1:6">
      <c r="A2" s="1" t="s">
        <v>786</v>
      </c>
      <c r="B2" s="156" t="str">
        <f>IF('1_GO'!C4="","",'1_GO'!C4)</f>
        <v>Emanet işlemleri Süreci</v>
      </c>
      <c r="C2" s="156"/>
      <c r="D2" s="156"/>
      <c r="E2" s="14"/>
      <c r="F2" s="14"/>
    </row>
    <row r="3" spans="1:6">
      <c r="A3" s="1" t="s">
        <v>785</v>
      </c>
      <c r="B3" s="157" t="str">
        <f>IF('1_GO'!C5="","",'1_GO'!C5)</f>
        <v>SGK-Emekli Kesenekleri İşlemleri Süreci</v>
      </c>
      <c r="C3" s="157"/>
      <c r="D3" s="157"/>
      <c r="E3" s="14"/>
      <c r="F3" s="14"/>
    </row>
    <row r="4" spans="1:6">
      <c r="A4" s="2"/>
      <c r="B4" s="2"/>
      <c r="C4" s="2"/>
      <c r="D4" s="14"/>
      <c r="E4" s="14"/>
      <c r="F4" s="14"/>
    </row>
    <row r="5" spans="1:6" ht="18">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s="184" customFormat="1">
      <c r="A9" s="186">
        <v>1</v>
      </c>
      <c r="B9" s="181" t="s">
        <v>1085</v>
      </c>
      <c r="C9" s="181" t="s">
        <v>1092</v>
      </c>
      <c r="D9" s="181" t="s">
        <v>1093</v>
      </c>
      <c r="E9" s="181" t="s">
        <v>1094</v>
      </c>
      <c r="F9" s="181" t="s">
        <v>1095</v>
      </c>
    </row>
    <row r="10" spans="1:6" s="184" customFormat="1">
      <c r="A10" s="186">
        <v>2</v>
      </c>
      <c r="B10" s="187" t="s">
        <v>1085</v>
      </c>
      <c r="C10" s="181" t="s">
        <v>1068</v>
      </c>
      <c r="D10" s="181" t="s">
        <v>1096</v>
      </c>
      <c r="E10" s="181" t="s">
        <v>1097</v>
      </c>
      <c r="F10" s="181" t="s">
        <v>1098</v>
      </c>
    </row>
    <row r="11" spans="1:6" s="184" customFormat="1">
      <c r="A11" s="186"/>
      <c r="B11" s="181"/>
      <c r="C11" s="181"/>
      <c r="D11" s="181"/>
      <c r="E11" s="181"/>
      <c r="F11" s="181"/>
    </row>
    <row r="12" spans="1:6" s="184" customFormat="1">
      <c r="A12" s="186"/>
      <c r="B12" s="181"/>
      <c r="C12" s="181"/>
      <c r="D12" s="181"/>
      <c r="E12" s="181"/>
      <c r="F12" s="181"/>
    </row>
    <row r="13" spans="1:6" s="184" customFormat="1">
      <c r="A13" s="186"/>
      <c r="B13" s="181"/>
      <c r="C13" s="181"/>
      <c r="D13" s="181"/>
      <c r="E13" s="181"/>
      <c r="F13" s="181"/>
    </row>
    <row r="14" spans="1:6" s="184" customFormat="1">
      <c r="A14" s="186"/>
      <c r="B14" s="181"/>
      <c r="C14" s="181"/>
      <c r="D14" s="181"/>
      <c r="E14" s="181"/>
      <c r="F14" s="181"/>
    </row>
    <row r="15" spans="1:6" s="184" customFormat="1">
      <c r="A15" s="186"/>
      <c r="B15" s="181"/>
      <c r="C15" s="181"/>
      <c r="D15" s="181"/>
      <c r="E15" s="181"/>
      <c r="F15" s="181"/>
    </row>
    <row r="16" spans="1:6" s="184" customFormat="1">
      <c r="A16" s="186"/>
      <c r="B16" s="181"/>
      <c r="C16" s="181"/>
      <c r="D16" s="181"/>
      <c r="E16" s="181"/>
      <c r="F16" s="181"/>
    </row>
    <row r="17" spans="1:6" s="184" customFormat="1">
      <c r="A17" s="186"/>
      <c r="B17" s="181"/>
      <c r="C17" s="181"/>
      <c r="D17" s="181"/>
      <c r="E17" s="181"/>
      <c r="F17" s="181"/>
    </row>
    <row r="18" spans="1:6" s="184" customFormat="1">
      <c r="A18" s="186"/>
      <c r="B18" s="181"/>
      <c r="C18" s="181"/>
      <c r="D18" s="181"/>
      <c r="E18" s="181"/>
      <c r="F18" s="181"/>
    </row>
    <row r="19" spans="1:6" s="184" customFormat="1">
      <c r="A19" s="186"/>
      <c r="B19" s="181"/>
      <c r="C19" s="181"/>
      <c r="D19" s="181"/>
      <c r="E19" s="181"/>
      <c r="F19" s="181"/>
    </row>
    <row r="20" spans="1:6" s="184" customFormat="1">
      <c r="A20" s="186"/>
      <c r="B20" s="181"/>
      <c r="C20" s="181"/>
      <c r="D20" s="181"/>
      <c r="E20" s="181"/>
      <c r="F20" s="181"/>
    </row>
    <row r="21" spans="1:6" s="184" customFormat="1">
      <c r="A21" s="186"/>
      <c r="B21" s="181"/>
      <c r="C21" s="181"/>
      <c r="D21" s="181"/>
      <c r="E21" s="181"/>
      <c r="F21" s="181"/>
    </row>
  </sheetData>
  <sheetProtection formatCells="0" selectLockedCells="1"/>
  <mergeCells count="4">
    <mergeCell ref="B1:D1"/>
    <mergeCell ref="B2:D2"/>
    <mergeCell ref="B3:D3"/>
    <mergeCell ref="E5:E6"/>
  </mergeCells>
  <phoneticPr fontId="34"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7" sqref="D17"/>
    </sheetView>
  </sheetViews>
  <sheetFormatPr defaultRowHeight="14.25"/>
  <sheetData>
    <row r="1" spans="1:11" ht="22.5">
      <c r="A1" s="188" t="s">
        <v>1099</v>
      </c>
      <c r="B1" s="188"/>
      <c r="C1" s="188"/>
      <c r="D1" s="188"/>
      <c r="E1" s="188"/>
      <c r="F1" s="188"/>
      <c r="G1" s="188"/>
      <c r="H1" s="18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5" t="str">
        <f>IF('1_GO'!C3="","",'1_GO'!C3)</f>
        <v>Muhasebe İşlemleri</v>
      </c>
      <c r="C1" s="155"/>
      <c r="D1" s="155"/>
      <c r="E1" s="35" t="s">
        <v>808</v>
      </c>
      <c r="F1" s="14"/>
      <c r="G1" s="14"/>
    </row>
    <row r="2" spans="1:7">
      <c r="A2" s="1" t="s">
        <v>786</v>
      </c>
      <c r="B2" s="156" t="str">
        <f>IF('1_GO'!C4="","",'1_GO'!C4)</f>
        <v>Emanet işlemleri Süreci</v>
      </c>
      <c r="C2" s="156"/>
      <c r="D2" s="156"/>
      <c r="E2" s="14"/>
      <c r="F2" s="14"/>
      <c r="G2" s="14"/>
    </row>
    <row r="3" spans="1:7">
      <c r="A3" s="1" t="s">
        <v>785</v>
      </c>
      <c r="B3" s="157" t="str">
        <f>IF('1_GO'!C5="","",'1_GO'!C5)</f>
        <v>SGK-Emekli Kesenekleri İşlemleri Süreci</v>
      </c>
      <c r="C3" s="157"/>
      <c r="D3" s="15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C29" sqref="C29"/>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Muhasebe İşlemleri</v>
      </c>
      <c r="C1" s="155"/>
      <c r="D1" s="155"/>
      <c r="E1" s="35" t="s">
        <v>808</v>
      </c>
      <c r="F1" s="14"/>
    </row>
    <row r="2" spans="1:6">
      <c r="A2" s="1" t="s">
        <v>786</v>
      </c>
      <c r="B2" s="156" t="str">
        <f>IF('1_GO'!C4="","",'1_GO'!C4)</f>
        <v>Emanet işlemleri Süreci</v>
      </c>
      <c r="C2" s="156"/>
      <c r="D2" s="156"/>
      <c r="E2" s="14"/>
      <c r="F2" s="14"/>
    </row>
    <row r="3" spans="1:6">
      <c r="A3" s="1" t="s">
        <v>785</v>
      </c>
      <c r="B3" s="157" t="str">
        <f>IF('1_GO'!C5="","",'1_GO'!C5)</f>
        <v>SGK-Emekli Kesenekleri İşlemleri Süreci</v>
      </c>
      <c r="C3" s="157"/>
      <c r="D3" s="15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1064</v>
      </c>
      <c r="C10" s="29" t="s">
        <v>1100</v>
      </c>
      <c r="D10" s="189" t="s">
        <v>1101</v>
      </c>
      <c r="E10" s="29" t="s">
        <v>1102</v>
      </c>
      <c r="F10" s="29" t="s">
        <v>1103</v>
      </c>
    </row>
  </sheetData>
  <sheetProtection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F65536">
    <cfRule type="containsBlanks" dxfId="2"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F21" sqref="F21"/>
    </sheetView>
  </sheetViews>
  <sheetFormatPr defaultRowHeight="14.25"/>
  <sheetData>
    <row r="1" spans="1:9">
      <c r="A1" s="139" t="s">
        <v>1061</v>
      </c>
      <c r="B1" s="139"/>
      <c r="C1" s="139"/>
      <c r="D1" s="139"/>
      <c r="E1" s="139"/>
      <c r="F1" s="139"/>
      <c r="G1" s="139"/>
      <c r="H1" s="139"/>
      <c r="I1" s="139"/>
    </row>
    <row r="2" spans="1:9">
      <c r="A2" s="139" t="s">
        <v>1062</v>
      </c>
      <c r="B2" s="139"/>
      <c r="C2" s="139"/>
      <c r="D2" s="139"/>
      <c r="E2" s="139"/>
      <c r="F2" s="139"/>
      <c r="G2" s="139"/>
      <c r="H2" s="139"/>
      <c r="I2" s="139"/>
    </row>
    <row r="3" spans="1:9" ht="22.5">
      <c r="A3" s="138" t="s">
        <v>1063</v>
      </c>
      <c r="B3" s="138"/>
      <c r="C3" s="138"/>
      <c r="D3" s="138"/>
      <c r="E3" s="138"/>
      <c r="F3" s="138"/>
      <c r="G3" s="138"/>
      <c r="H3" s="138"/>
      <c r="I3" s="138"/>
    </row>
    <row r="34" spans="1:9" ht="15" thickBot="1"/>
    <row r="35" spans="1:9">
      <c r="A35" s="140" t="s">
        <v>1048</v>
      </c>
      <c r="B35" s="141"/>
      <c r="C35" s="141"/>
      <c r="D35" s="142"/>
      <c r="E35" s="140" t="s">
        <v>1049</v>
      </c>
      <c r="F35" s="141"/>
      <c r="G35" s="141"/>
      <c r="H35" s="141"/>
      <c r="I35" s="142"/>
    </row>
    <row r="36" spans="1:9" ht="18.75" customHeight="1">
      <c r="A36" s="135" t="s">
        <v>1064</v>
      </c>
      <c r="B36" s="136"/>
      <c r="C36" s="136"/>
      <c r="D36" s="137"/>
      <c r="E36" s="132"/>
      <c r="F36" s="133"/>
      <c r="G36" s="133"/>
      <c r="H36" s="133"/>
      <c r="I36" s="134"/>
    </row>
    <row r="37" spans="1:9" ht="15" thickBot="1">
      <c r="A37" s="95"/>
      <c r="B37" s="115" t="s">
        <v>1065</v>
      </c>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G31" sqref="G3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tr">
        <f>IF('1_GO'!C3="","",'1_GO'!C3)</f>
        <v>Muhasebe İşlemleri</v>
      </c>
      <c r="C1" s="144"/>
      <c r="D1" s="35" t="s">
        <v>808</v>
      </c>
    </row>
    <row r="2" spans="1:4">
      <c r="A2" s="1" t="s">
        <v>786</v>
      </c>
      <c r="B2" s="145" t="str">
        <f>IF('1_GO'!C4="","",'1_GO'!C4)</f>
        <v>Emanet işlemleri Süreci</v>
      </c>
      <c r="C2" s="146"/>
    </row>
    <row r="3" spans="1:4">
      <c r="A3" s="1" t="s">
        <v>785</v>
      </c>
      <c r="B3" s="147" t="str">
        <f>IF('1_GO'!C5="","",'1_GO'!C5)</f>
        <v>SGK-Emekli Kesenekleri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16" t="s">
        <v>1066</v>
      </c>
      <c r="C9" s="116">
        <v>2</v>
      </c>
    </row>
    <row r="10" spans="1:4">
      <c r="A10" s="12">
        <v>2</v>
      </c>
      <c r="B10" s="116" t="s">
        <v>1067</v>
      </c>
      <c r="C10" s="116">
        <v>4</v>
      </c>
    </row>
    <row r="11" spans="1:4">
      <c r="A11" s="12">
        <v>3</v>
      </c>
      <c r="B11" s="116" t="s">
        <v>1068</v>
      </c>
      <c r="C11" s="116">
        <v>1</v>
      </c>
    </row>
  </sheetData>
  <sheetProtection selectLockedCells="1"/>
  <mergeCells count="3">
    <mergeCell ref="B1:C1"/>
    <mergeCell ref="B2:C2"/>
    <mergeCell ref="B3:C3"/>
  </mergeCells>
  <phoneticPr fontId="34"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7" sqref="B3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9" t="str">
        <f>IF('1_GO'!C3="","",'1_GO'!C3)</f>
        <v>Muhasebe İşlemleri</v>
      </c>
      <c r="C1" s="150"/>
      <c r="D1" s="35" t="s">
        <v>808</v>
      </c>
    </row>
    <row r="2" spans="1:4">
      <c r="A2" s="1" t="s">
        <v>786</v>
      </c>
      <c r="B2" s="151" t="str">
        <f>IF('1_GO'!C4="","",'1_GO'!C4)</f>
        <v>Emanet işlemleri Süreci</v>
      </c>
      <c r="C2" s="152"/>
    </row>
    <row r="3" spans="1:4">
      <c r="A3" s="1" t="s">
        <v>785</v>
      </c>
      <c r="B3" s="153" t="str">
        <f>IF('1_GO'!C5="","",'1_GO'!C5)</f>
        <v>SGK-Emekli Kesenekleri İşlemleri Süreci</v>
      </c>
      <c r="C3" s="154"/>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16" t="s">
        <v>1069</v>
      </c>
      <c r="C9" s="12">
        <v>6</v>
      </c>
    </row>
    <row r="10" spans="1:4">
      <c r="A10" s="12">
        <v>2</v>
      </c>
      <c r="B10" s="116" t="s">
        <v>1070</v>
      </c>
      <c r="C10" s="12">
        <v>3</v>
      </c>
    </row>
    <row r="11" spans="1:4">
      <c r="A11" s="12">
        <v>3</v>
      </c>
      <c r="B11" s="116" t="s">
        <v>1071</v>
      </c>
      <c r="C11" s="12">
        <v>3</v>
      </c>
    </row>
    <row r="12" spans="1:4">
      <c r="A12" s="12">
        <v>4</v>
      </c>
      <c r="B12" s="116" t="s">
        <v>1072</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SGK-Emekli Kesenekleri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1073</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SGK-Emekli Kesenekleri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1074</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3" sqref="B23"/>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SGK-Emekli Kesenekleri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16" t="s">
        <v>1075</v>
      </c>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Emanet işlemleri Süreci</v>
      </c>
    </row>
    <row r="3" spans="1:3">
      <c r="A3" s="1" t="s">
        <v>785</v>
      </c>
      <c r="B3" s="5" t="str">
        <f>IF('1_GO'!C5="","",'1_GO'!C5)</f>
        <v>SGK-Emekli Kesenekleri İşlemleri Süreci</v>
      </c>
    </row>
    <row r="4" spans="1:3">
      <c r="A4" s="2"/>
      <c r="B4" s="2"/>
    </row>
    <row r="5" spans="1:3" ht="18">
      <c r="A5" s="6" t="s">
        <v>445</v>
      </c>
      <c r="B5" s="8"/>
    </row>
    <row r="6" spans="1:3">
      <c r="A6" s="9"/>
      <c r="B6" s="11"/>
    </row>
    <row r="7" spans="1:3">
      <c r="A7" s="3"/>
      <c r="B7" s="2"/>
    </row>
    <row r="8" spans="1:3">
      <c r="A8" s="1" t="s">
        <v>782</v>
      </c>
      <c r="B8" s="1" t="s">
        <v>802</v>
      </c>
    </row>
    <row r="9" spans="1:3">
      <c r="A9" s="112" t="s">
        <v>1076</v>
      </c>
      <c r="B9" s="117" t="s">
        <v>1077</v>
      </c>
    </row>
    <row r="10" spans="1:3">
      <c r="A10" s="112" t="s">
        <v>1078</v>
      </c>
      <c r="B10" s="117" t="s">
        <v>1079</v>
      </c>
    </row>
    <row r="11" spans="1:3">
      <c r="A11" s="112" t="s">
        <v>1080</v>
      </c>
      <c r="B11" s="112" t="s">
        <v>1081</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2015-01-20T12:00:12Z</dcterms:modified>
</cp:coreProperties>
</file>